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7545" windowWidth="19215" windowHeight="4140" activeTab="0"/>
  </bookViews>
  <sheets>
    <sheet name="Form" sheetId="1" r:id="rId1"/>
    <sheet name="Sheet2" sheetId="2" state="hidden" r:id="rId2"/>
    <sheet name="Temp" sheetId="3" state="hidden" r:id="rId3"/>
  </sheets>
  <definedNames>
    <definedName name="_xlnm._FilterDatabase" localSheetId="1" hidden="1">'Sheet2'!$A$2:$L$13</definedName>
    <definedName name="_xlfn.SUMIFS" hidden="1">#NAME?</definedName>
    <definedName name="OLE_LINK1" localSheetId="1">'Sheet2'!#REF!</definedName>
    <definedName name="PDC3">'Temp'!#REF!</definedName>
    <definedName name="_xlnm.Print_Area" localSheetId="0">'Form'!$A$1:$J$57</definedName>
    <definedName name="Коды">'Temp'!$A$1:$A$3</definedName>
    <definedName name="Модульная_аппаратура">'Temp'!#REF!</definedName>
    <definedName name="Новинки_модульн.">'Temp'!#REF!</definedName>
    <definedName name="обзорная_презентация" localSheetId="2" comment="ти ">'Temp'!#REF!</definedName>
    <definedName name="тренинг">'Temp'!#REF!</definedName>
    <definedName name="Харечко">'Temp'!#REF!</definedName>
    <definedName name="цифры">'Temp'!$F$38:$F$38</definedName>
    <definedName name="Шкафы">'Temp'!#REF!</definedName>
  </definedNames>
  <calcPr fullCalcOnLoad="1"/>
</workbook>
</file>

<file path=xl/sharedStrings.xml><?xml version="1.0" encoding="utf-8"?>
<sst xmlns="http://schemas.openxmlformats.org/spreadsheetml/2006/main" count="165" uniqueCount="127">
  <si>
    <t>Автосумма</t>
  </si>
  <si>
    <t>Тематика</t>
  </si>
  <si>
    <t>От кого</t>
  </si>
  <si>
    <t>Компания</t>
  </si>
  <si>
    <t>Должность</t>
  </si>
  <si>
    <t>Email</t>
  </si>
  <si>
    <t>Телефон</t>
  </si>
  <si>
    <t>Дата семинара</t>
  </si>
  <si>
    <t>Статус</t>
  </si>
  <si>
    <t>Уровень</t>
  </si>
  <si>
    <t>Результат тестирования</t>
  </si>
  <si>
    <t>обучен</t>
  </si>
  <si>
    <t>Запись</t>
  </si>
  <si>
    <t>Слушатели</t>
  </si>
  <si>
    <t>Заявка на обучение</t>
  </si>
  <si>
    <t>Заполните эту форму и отправьте нам по электронной почте.</t>
  </si>
  <si>
    <t>Контактное лицо:</t>
  </si>
  <si>
    <t xml:space="preserve">Фамилия: </t>
  </si>
  <si>
    <t>Имя:</t>
  </si>
  <si>
    <t>Отчество:</t>
  </si>
  <si>
    <t>Наименование компании:</t>
  </si>
  <si>
    <t>Отдел/подразделение:</t>
  </si>
  <si>
    <t>Должность:</t>
  </si>
  <si>
    <t>Адрес:</t>
  </si>
  <si>
    <t>Город:</t>
  </si>
  <si>
    <t>Улица:</t>
  </si>
  <si>
    <t>Дом:</t>
  </si>
  <si>
    <t>Индекс:</t>
  </si>
  <si>
    <t>Телефон:</t>
  </si>
  <si>
    <t>Факс:</t>
  </si>
  <si>
    <t>E-mail:</t>
  </si>
  <si>
    <t>Код курса по каталогу</t>
  </si>
  <si>
    <t>Дата</t>
  </si>
  <si>
    <t xml:space="preserve">Дата: </t>
  </si>
  <si>
    <t>N01</t>
  </si>
  <si>
    <t>лекция</t>
  </si>
  <si>
    <t>семинар</t>
  </si>
  <si>
    <t>технический семинар и лабораторные работы</t>
  </si>
  <si>
    <t>S21</t>
  </si>
  <si>
    <t>S22</t>
  </si>
  <si>
    <t>S24</t>
  </si>
  <si>
    <t>SP11</t>
  </si>
  <si>
    <t>SP12</t>
  </si>
  <si>
    <t>SP15</t>
  </si>
  <si>
    <t>SP16</t>
  </si>
  <si>
    <t>SP17</t>
  </si>
  <si>
    <t>«Пускорегулирующая аппаратура АББ. Номенклатура и правила выбора»</t>
  </si>
  <si>
    <t>«Выключатели нагрузки АББ. Номенклатура и правила выбора»</t>
  </si>
  <si>
    <t>«Силовые автоматические выключатели АББ. Номенклатура и правила выбора»</t>
  </si>
  <si>
    <t>«Модульные устройства АББ. Номенклатура и правила выбора»</t>
  </si>
  <si>
    <t>«Промышленные разъемы АББ. Номенклатура и правила выбора»</t>
  </si>
  <si>
    <t>«Автоматизированное управление инженерными системами зданий на базе технологии ABB i-bus KNX. Вводный курс»</t>
  </si>
  <si>
    <t>«Основные понятия, применяемые в электроустановках»</t>
  </si>
  <si>
    <t>SPM18</t>
  </si>
  <si>
    <t>«Применение низковольтного оборудования АББ в НКУ для распределения электроэнергии (ГРЩ и ВРУ)»</t>
  </si>
  <si>
    <t>«Применение низковольтного оборудования АББ в НКУ для управления промышленным оборудованием»</t>
  </si>
  <si>
    <t>«Применение низковольтного оборудования АББ в НКУ для конечного распределения электроэнергии»</t>
  </si>
  <si>
    <t>SP25</t>
  </si>
  <si>
    <t>SP26</t>
  </si>
  <si>
    <t>«Основы проектирования современных электроустановок на базе оборудования АББ»</t>
  </si>
  <si>
    <t>«Применение программы проектирования электроустановок DOC2»</t>
  </si>
  <si>
    <t>«Основы проектирования систем автоматизированного управления инженерными комплексами зданий на базе технологии АВВ i-bus KNX».</t>
  </si>
  <si>
    <t>«Построение системы управления освещением на базе технологии ABB i-bus KNX»</t>
  </si>
  <si>
    <t>«Построение системы  управления микроклиматом на базе технологии ABB i-bus KNX»</t>
  </si>
  <si>
    <t>«Построение системы  управления жалюзи на базе технологии ABB i-bus KNX»</t>
  </si>
  <si>
    <t>«Особенности параметризации сенсоров управления Busch-priOn®»</t>
  </si>
  <si>
    <t>«Построение системы  управления  освещением  на базе технологий DALI и ABB i-bus KNX»</t>
  </si>
  <si>
    <t>M31</t>
  </si>
  <si>
    <t>M32</t>
  </si>
  <si>
    <t>M34</t>
  </si>
  <si>
    <t>M36</t>
  </si>
  <si>
    <t>M37</t>
  </si>
  <si>
    <t>P21</t>
  </si>
  <si>
    <t>P31</t>
  </si>
  <si>
    <t>M13</t>
  </si>
  <si>
    <t>«Электроустановочные изделия АББ.  Функциональные возможности, номенклатура и правила выбора. Позиционирование»</t>
  </si>
  <si>
    <t>S10</t>
  </si>
  <si>
    <t>«Электрооборудование бытового и аналогичного применения»</t>
  </si>
  <si>
    <t>«Функциональные возможности электроустановочных изделий АББ. Решения по управлению комфортом, освещением и микроклиматом»</t>
  </si>
  <si>
    <t>«Функциональные возможности электроустановочных изделий АББ. Жалюзи. Звук. Таймеры. Дистанционное управление»</t>
  </si>
  <si>
    <t>«Основы конструирования низковольтных комплектных устройств на базе оборудования АББ»</t>
  </si>
  <si>
    <t>P22</t>
  </si>
  <si>
    <t>PM24</t>
  </si>
  <si>
    <t>e-mail: University.Lp@ru.abb.com</t>
  </si>
  <si>
    <t>P25</t>
  </si>
  <si>
    <t>«Выбор и настройка силовых автоматических выключателей для обеспечения селективности».</t>
  </si>
  <si>
    <t>M21</t>
  </si>
  <si>
    <t>Основной вид деятельности компании:</t>
  </si>
  <si>
    <t>Дистрибьютор</t>
  </si>
  <si>
    <t>Монтаж электрооборудования</t>
  </si>
  <si>
    <t>Промышленное предприятие</t>
  </si>
  <si>
    <t>Системный интегратор</t>
  </si>
  <si>
    <t>Прошу зарегистрировать следующих участников на следующие занятия:</t>
  </si>
  <si>
    <r>
      <t xml:space="preserve"> Ф.И.О.                              </t>
    </r>
    <r>
      <rPr>
        <sz val="8"/>
        <rFont val="Arial"/>
        <family val="2"/>
      </rPr>
      <t>(Полностью)</t>
    </r>
  </si>
  <si>
    <t>«Установка аксессуаров на силовые автоматические выключатели»</t>
  </si>
  <si>
    <t>«Сборка конструктива НКУ на основе оболочек System pro E power»</t>
  </si>
  <si>
    <t>SPM19</t>
  </si>
  <si>
    <t>«Автоматизированная система управления для жилых и офисных помещений ABB free@home. Функции, принципы работы, готовые решения»</t>
  </si>
  <si>
    <t>P24</t>
  </si>
  <si>
    <t>«Силовые автоматические выключатели. Составление спецификаций в соответствии с требованиями проекта»</t>
  </si>
  <si>
    <t>P33</t>
  </si>
  <si>
    <t>«Мониторинг и диспетчеризация систем электроснабжения на базе оборудования АББ»</t>
  </si>
  <si>
    <t>Тел: +7 (495) 777 22 20</t>
  </si>
  <si>
    <t>Факс: +7 (495) 777 22 21</t>
  </si>
  <si>
    <t>M22</t>
  </si>
  <si>
    <t>«Настройка и эксплуатация устройств плавного пуска»</t>
  </si>
  <si>
    <t>P26</t>
  </si>
  <si>
    <t>«Проектирование НКУ на основе конструктива System pro E power»</t>
  </si>
  <si>
    <t>SPM13</t>
  </si>
  <si>
    <t>SPM110</t>
  </si>
  <si>
    <t>«Домофонные системы АББ. Вводный курс»</t>
  </si>
  <si>
    <t>PM210</t>
  </si>
  <si>
    <t>«Основы проектирования, монтажа и настройки домофонных систем АББ»</t>
  </si>
  <si>
    <t xml:space="preserve">«Применение оборудования ABB среднего напряжения при проектиро-вании систем электроснабжения» </t>
  </si>
  <si>
    <t>SP111</t>
  </si>
  <si>
    <t>«Оборудование бесперебойного электропитания АББ. Номенклатура и правила выбора»</t>
  </si>
  <si>
    <t>M31.1</t>
  </si>
  <si>
    <t>«Построение системы управления освещением на основе сенсоров Busch-priOn® системы ABB i-bus KNX»</t>
  </si>
  <si>
    <t>SP14.1</t>
  </si>
  <si>
    <t>«Оболочки АББ для НКУ распределения электроэнергии (до 1000 А) и автоматизации в жилых и промышленных зданиях. Номенклатура и правила выбора.»</t>
  </si>
  <si>
    <t>SP112</t>
  </si>
  <si>
    <t>SP14.2</t>
  </si>
  <si>
    <t>«Оболочки АББ для силовых НКУ распределения электроэнергии (свыше 1000 А) и управления промышленными установками. Номенклатура и правила выбора.»</t>
  </si>
  <si>
    <t>Производство НКУ</t>
  </si>
  <si>
    <t>Проектный институт</t>
  </si>
  <si>
    <t>Другое</t>
  </si>
  <si>
    <t>(Выберите одно, наиболее подходящее значение)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</si>
</sst>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Ђ-2]\ #,##0.00_);[Red]\([$Ђ-2]\ #,##0.00\)"/>
  </numFmts>
  <fonts count="53">
    <font>
      <sz val="10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52"/>
      <name val="Helv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24"/>
      <color indexed="12"/>
      <name val="Monotype Corsiva"/>
      <family val="4"/>
    </font>
    <font>
      <b/>
      <sz val="10"/>
      <name val="Arial"/>
      <family val="2"/>
    </font>
    <font>
      <sz val="12"/>
      <name val="Times New Roman"/>
      <family val="1"/>
    </font>
    <font>
      <sz val="10"/>
      <color indexed="5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A0A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53" applyFill="1" applyBorder="1" applyAlignment="1" applyProtection="1">
      <alignment vertical="center" wrapText="1"/>
      <protection hidden="1" locked="0"/>
    </xf>
    <xf numFmtId="0" fontId="0" fillId="33" borderId="0" xfId="0" applyFill="1" applyBorder="1" applyAlignment="1" applyProtection="1">
      <alignment horizontal="center" vertical="center" wrapText="1"/>
      <protection hidden="1"/>
    </xf>
    <xf numFmtId="16" fontId="0" fillId="33" borderId="0" xfId="0" applyNumberForma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NumberForma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10" xfId="53" applyFont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6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0" fontId="0" fillId="0" borderId="10" xfId="0" applyFont="1" applyBorder="1" applyAlignment="1" applyProtection="1">
      <alignment vertical="center" wrapText="1"/>
      <protection hidden="1" locked="0"/>
    </xf>
    <xf numFmtId="0" fontId="0" fillId="0" borderId="11" xfId="0" applyFont="1" applyBorder="1" applyAlignment="1" applyProtection="1">
      <alignment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16" fontId="0" fillId="0" borderId="11" xfId="0" applyNumberFormat="1" applyFont="1" applyBorder="1" applyAlignment="1" applyProtection="1">
      <alignment horizontal="center" vertical="center" wrapText="1"/>
      <protection hidden="1" locked="0"/>
    </xf>
    <xf numFmtId="0" fontId="0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vertical="center" wrapText="1"/>
      <protection hidden="1"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hidden="1" locked="0"/>
    </xf>
    <xf numFmtId="0" fontId="0" fillId="0" borderId="16" xfId="0" applyFont="1" applyBorder="1" applyAlignment="1" applyProtection="1">
      <alignment vertical="center" wrapText="1"/>
      <protection hidden="1" locked="0"/>
    </xf>
    <xf numFmtId="0" fontId="4" fillId="0" borderId="15" xfId="53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hidden="1" locked="0"/>
    </xf>
    <xf numFmtId="16" fontId="0" fillId="0" borderId="16" xfId="0" applyNumberFormat="1" applyFont="1" applyBorder="1" applyAlignment="1" applyProtection="1">
      <alignment horizontal="center" vertical="center" wrapText="1"/>
      <protection hidden="1" locked="0"/>
    </xf>
    <xf numFmtId="0" fontId="0" fillId="0" borderId="15" xfId="0" applyFont="1" applyFill="1" applyBorder="1" applyAlignment="1" applyProtection="1">
      <alignment horizontal="center" vertical="center" wrapText="1"/>
      <protection hidden="1" locked="0"/>
    </xf>
    <xf numFmtId="0" fontId="10" fillId="0" borderId="15" xfId="0" applyFont="1" applyBorder="1" applyAlignment="1" applyProtection="1">
      <alignment vertical="center" wrapText="1"/>
      <protection hidden="1" locked="0"/>
    </xf>
    <xf numFmtId="0" fontId="4" fillId="0" borderId="10" xfId="53" applyBorder="1" applyAlignment="1" applyProtection="1">
      <alignment wrapText="1"/>
      <protection locked="0"/>
    </xf>
    <xf numFmtId="0" fontId="4" fillId="0" borderId="10" xfId="53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4" borderId="0" xfId="0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7" xfId="53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 hidden="1"/>
    </xf>
    <xf numFmtId="178" fontId="2" fillId="0" borderId="0" xfId="4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0" xfId="53" applyFont="1" applyAlignment="1" applyProtection="1">
      <alignment vertical="center"/>
      <protection/>
    </xf>
    <xf numFmtId="14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 hidden="1" locked="0"/>
    </xf>
    <xf numFmtId="0" fontId="1" fillId="35" borderId="21" xfId="0" applyFont="1" applyFill="1" applyBorder="1" applyAlignment="1" applyProtection="1">
      <alignment horizontal="center" vertical="center" wrapText="1"/>
      <protection hidden="1" locked="0"/>
    </xf>
    <xf numFmtId="0" fontId="1" fillId="35" borderId="22" xfId="0" applyFont="1" applyFill="1" applyBorder="1" applyAlignment="1" applyProtection="1">
      <alignment horizontal="center" vertical="center" wrapText="1"/>
      <protection hidden="1" locked="0"/>
    </xf>
    <xf numFmtId="0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hidden="1"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hidden="1" locked="0"/>
    </xf>
    <xf numFmtId="0" fontId="0" fillId="0" borderId="26" xfId="0" applyFont="1" applyFill="1" applyBorder="1" applyAlignment="1" applyProtection="1">
      <alignment horizontal="center" vertical="center" wrapText="1"/>
      <protection hidden="1" locked="0"/>
    </xf>
    <xf numFmtId="0" fontId="10" fillId="0" borderId="19" xfId="0" applyFont="1" applyBorder="1" applyAlignment="1" applyProtection="1">
      <alignment vertical="center" wrapText="1"/>
      <protection hidden="1"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/>
      <protection hidden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3" tint="0.7999799847602844"/>
        </patternFill>
      </fill>
    </dxf>
    <dxf>
      <font>
        <b/>
        <i val="0"/>
      </font>
      <fill>
        <patternFill patternType="gray125"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 patternType="gray125"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/>
    </dxf>
    <dxf>
      <fill>
        <patternFill>
          <fgColor indexed="64"/>
          <bgColor rgb="FF92D050"/>
        </patternFill>
      </fill>
      <border/>
    </dxf>
    <dxf>
      <font>
        <color rgb="FF9C0006"/>
      </font>
      <border/>
    </dxf>
    <dxf>
      <fill>
        <patternFill>
          <bgColor theme="4" tint="0.3999499976634979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scow.ruibsuniversity@ru.abb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showGridLines="0" tabSelected="1" view="pageBreakPreview" zoomScale="85" zoomScaleNormal="85" zoomScaleSheetLayoutView="85" zoomScalePageLayoutView="0" workbookViewId="0" topLeftCell="A1">
      <selection activeCell="F18" sqref="F18:G18"/>
    </sheetView>
  </sheetViews>
  <sheetFormatPr defaultColWidth="9.140625" defaultRowHeight="12.75"/>
  <cols>
    <col min="2" max="2" width="8.8515625" style="0" customWidth="1"/>
    <col min="3" max="3" width="13.421875" style="0" customWidth="1"/>
    <col min="4" max="4" width="5.00390625" style="0" customWidth="1"/>
    <col min="5" max="5" width="25.28125" style="0" customWidth="1"/>
    <col min="6" max="6" width="10.28125" style="0" customWidth="1"/>
    <col min="7" max="7" width="19.57421875" style="0" customWidth="1"/>
    <col min="8" max="8" width="6.421875" style="0" hidden="1" customWidth="1"/>
    <col min="9" max="9" width="11.8515625" style="0" hidden="1" customWidth="1"/>
  </cols>
  <sheetData>
    <row r="1" spans="3:6" ht="12.75">
      <c r="C1" s="46"/>
      <c r="D1" s="47"/>
      <c r="F1" s="48"/>
    </row>
    <row r="2" spans="3:6" ht="12.75">
      <c r="C2" s="46"/>
      <c r="D2" s="47"/>
      <c r="E2" s="48"/>
      <c r="F2" s="48"/>
    </row>
    <row r="3" spans="3:6" ht="12.75">
      <c r="C3" s="42"/>
      <c r="D3" s="42"/>
      <c r="E3" s="43"/>
      <c r="F3" s="43"/>
    </row>
    <row r="4" spans="4:17" ht="12.75">
      <c r="D4" s="42"/>
      <c r="E4" s="43"/>
      <c r="F4" s="43"/>
      <c r="Q4" s="106" t="s">
        <v>88</v>
      </c>
    </row>
    <row r="5" spans="3:17" ht="20.25">
      <c r="C5" s="42"/>
      <c r="D5" s="42"/>
      <c r="E5" s="49" t="s">
        <v>14</v>
      </c>
      <c r="F5" s="42"/>
      <c r="Q5" s="106" t="s">
        <v>123</v>
      </c>
    </row>
    <row r="6" spans="4:17" ht="15">
      <c r="D6" s="42"/>
      <c r="E6" s="50" t="s">
        <v>15</v>
      </c>
      <c r="F6" s="42"/>
      <c r="Q6" s="106" t="s">
        <v>89</v>
      </c>
    </row>
    <row r="7" spans="4:17" ht="12.75">
      <c r="D7" s="42"/>
      <c r="E7" s="42"/>
      <c r="Q7" s="106" t="s">
        <v>90</v>
      </c>
    </row>
    <row r="8" spans="2:17" ht="12.75">
      <c r="B8" s="79" t="s">
        <v>83</v>
      </c>
      <c r="D8" s="42"/>
      <c r="E8" s="42"/>
      <c r="I8" s="51"/>
      <c r="Q8" s="106" t="s">
        <v>91</v>
      </c>
    </row>
    <row r="9" spans="2:17" ht="12.75">
      <c r="B9" s="41" t="s">
        <v>102</v>
      </c>
      <c r="C9" s="42"/>
      <c r="D9" s="42"/>
      <c r="E9" s="42"/>
      <c r="Q9" s="106" t="s">
        <v>124</v>
      </c>
    </row>
    <row r="10" spans="2:17" ht="12.75">
      <c r="B10" s="52" t="s">
        <v>103</v>
      </c>
      <c r="C10" s="42"/>
      <c r="D10" s="42"/>
      <c r="E10" s="42"/>
      <c r="F10" s="42"/>
      <c r="Q10" s="106" t="s">
        <v>125</v>
      </c>
    </row>
    <row r="11" spans="3:6" ht="12.75">
      <c r="C11" s="42"/>
      <c r="D11" s="42"/>
      <c r="E11" s="42"/>
      <c r="F11" s="42"/>
    </row>
    <row r="12" spans="2:6" ht="15">
      <c r="B12" s="53" t="s">
        <v>16</v>
      </c>
      <c r="C12" s="42"/>
      <c r="D12" s="42"/>
      <c r="E12" s="42"/>
      <c r="F12" s="42"/>
    </row>
    <row r="13" spans="3:6" ht="12.75">
      <c r="C13" s="42"/>
      <c r="D13" s="42"/>
      <c r="E13" s="42"/>
      <c r="F13" s="42"/>
    </row>
    <row r="14" spans="2:7" ht="15" customHeight="1">
      <c r="B14" s="54" t="s">
        <v>17</v>
      </c>
      <c r="C14" s="55"/>
      <c r="D14" s="54" t="s">
        <v>18</v>
      </c>
      <c r="E14" s="55"/>
      <c r="F14" s="54" t="s">
        <v>19</v>
      </c>
      <c r="G14" s="55"/>
    </row>
    <row r="15" spans="3:6" ht="12.75">
      <c r="C15" s="42"/>
      <c r="D15" s="42"/>
      <c r="E15" s="42"/>
      <c r="F15" s="42"/>
    </row>
    <row r="16" spans="2:7" ht="12.75">
      <c r="B16" s="54" t="s">
        <v>20</v>
      </c>
      <c r="C16" s="56"/>
      <c r="D16" s="107"/>
      <c r="E16" s="107"/>
      <c r="F16" s="107"/>
      <c r="G16" s="107"/>
    </row>
    <row r="17" spans="2:7" ht="12.75">
      <c r="B17" s="54"/>
      <c r="C17" s="56"/>
      <c r="D17" s="84"/>
      <c r="E17" s="84"/>
      <c r="F17" s="84"/>
      <c r="G17" s="84"/>
    </row>
    <row r="18" spans="2:7" ht="12.75">
      <c r="B18" s="115" t="s">
        <v>87</v>
      </c>
      <c r="C18" s="116"/>
      <c r="D18" s="116"/>
      <c r="E18" s="116"/>
      <c r="F18" s="107"/>
      <c r="G18" s="107"/>
    </row>
    <row r="19" spans="2:7" ht="19.5" customHeight="1">
      <c r="B19" s="117" t="s">
        <v>126</v>
      </c>
      <c r="C19" s="117"/>
      <c r="D19" s="117"/>
      <c r="E19" s="117"/>
      <c r="F19" s="118"/>
      <c r="G19" s="118"/>
    </row>
    <row r="20" spans="2:7" ht="12.75">
      <c r="B20" s="54" t="s">
        <v>21</v>
      </c>
      <c r="C20" s="42"/>
      <c r="D20" s="108"/>
      <c r="E20" s="108"/>
      <c r="F20" s="52" t="s">
        <v>22</v>
      </c>
      <c r="G20" s="55"/>
    </row>
    <row r="21" ht="12" customHeight="1"/>
    <row r="22" ht="12.75">
      <c r="B22" s="57" t="s">
        <v>23</v>
      </c>
    </row>
    <row r="23" spans="2:9" ht="12.75">
      <c r="B23" s="51" t="s">
        <v>24</v>
      </c>
      <c r="C23" s="77"/>
      <c r="D23" s="51" t="s">
        <v>25</v>
      </c>
      <c r="E23" s="77"/>
      <c r="F23" s="59" t="s">
        <v>26</v>
      </c>
      <c r="G23" s="77"/>
      <c r="H23" s="51" t="s">
        <v>27</v>
      </c>
      <c r="I23" s="58"/>
    </row>
    <row r="24" spans="2:7" ht="12.75">
      <c r="B24" s="51" t="s">
        <v>28</v>
      </c>
      <c r="C24" s="60"/>
      <c r="D24" s="51" t="s">
        <v>29</v>
      </c>
      <c r="E24" s="78"/>
      <c r="F24" s="59" t="s">
        <v>30</v>
      </c>
      <c r="G24" s="61"/>
    </row>
    <row r="25" spans="2:3" ht="12.75">
      <c r="B25" s="62" t="s">
        <v>27</v>
      </c>
      <c r="C25" s="60"/>
    </row>
    <row r="27" ht="15">
      <c r="B27" s="53" t="s">
        <v>92</v>
      </c>
    </row>
    <row r="29" spans="1:7" ht="39.75" customHeight="1">
      <c r="A29" s="75"/>
      <c r="B29" s="109" t="s">
        <v>93</v>
      </c>
      <c r="C29" s="110"/>
      <c r="D29" s="111"/>
      <c r="E29" s="63" t="s">
        <v>4</v>
      </c>
      <c r="F29" s="64" t="s">
        <v>31</v>
      </c>
      <c r="G29" s="64" t="s">
        <v>32</v>
      </c>
    </row>
    <row r="30" spans="1:7" ht="12.75">
      <c r="A30" s="74"/>
      <c r="B30" s="112"/>
      <c r="C30" s="113"/>
      <c r="D30" s="114"/>
      <c r="E30" s="65"/>
      <c r="F30" s="80"/>
      <c r="G30" s="80"/>
    </row>
    <row r="31" spans="1:7" ht="12.75">
      <c r="A31" s="75"/>
      <c r="B31" s="112"/>
      <c r="C31" s="113"/>
      <c r="D31" s="114"/>
      <c r="E31" s="65"/>
      <c r="F31" s="80"/>
      <c r="G31" s="80"/>
    </row>
    <row r="32" spans="1:7" ht="12.75">
      <c r="A32" s="75"/>
      <c r="B32" s="112"/>
      <c r="C32" s="113"/>
      <c r="D32" s="114"/>
      <c r="E32" s="65"/>
      <c r="F32" s="80"/>
      <c r="G32" s="80"/>
    </row>
    <row r="33" spans="1:7" ht="12.75">
      <c r="A33" s="75"/>
      <c r="B33" s="112"/>
      <c r="C33" s="113"/>
      <c r="D33" s="114"/>
      <c r="E33" s="65"/>
      <c r="F33" s="80"/>
      <c r="G33" s="80"/>
    </row>
    <row r="34" spans="1:7" ht="12.75">
      <c r="A34" s="75"/>
      <c r="B34" s="112"/>
      <c r="C34" s="113"/>
      <c r="D34" s="114"/>
      <c r="E34" s="65"/>
      <c r="F34" s="80"/>
      <c r="G34" s="80"/>
    </row>
    <row r="35" spans="1:7" ht="12.75">
      <c r="A35" s="75"/>
      <c r="B35" s="112"/>
      <c r="C35" s="113"/>
      <c r="D35" s="114"/>
      <c r="E35" s="65"/>
      <c r="F35" s="80"/>
      <c r="G35" s="80"/>
    </row>
    <row r="36" spans="1:7" ht="12.75">
      <c r="A36" s="75"/>
      <c r="B36" s="112"/>
      <c r="C36" s="113"/>
      <c r="D36" s="114"/>
      <c r="E36" s="65"/>
      <c r="F36" s="80"/>
      <c r="G36" s="80"/>
    </row>
    <row r="37" spans="1:7" ht="12.75">
      <c r="A37" s="75"/>
      <c r="B37" s="112"/>
      <c r="C37" s="113"/>
      <c r="D37" s="114"/>
      <c r="E37" s="65"/>
      <c r="F37" s="80"/>
      <c r="G37" s="80"/>
    </row>
    <row r="38" spans="1:7" ht="12.75">
      <c r="A38" s="75"/>
      <c r="B38" s="112"/>
      <c r="C38" s="113"/>
      <c r="D38" s="114"/>
      <c r="E38" s="65"/>
      <c r="F38" s="80"/>
      <c r="G38" s="80"/>
    </row>
    <row r="39" spans="1:7" ht="12.75">
      <c r="A39" s="75"/>
      <c r="B39" s="112"/>
      <c r="C39" s="113"/>
      <c r="D39" s="114"/>
      <c r="E39" s="65"/>
      <c r="F39" s="80"/>
      <c r="G39" s="80"/>
    </row>
    <row r="40" spans="1:7" ht="12.75">
      <c r="A40" s="75"/>
      <c r="B40" s="112"/>
      <c r="C40" s="113"/>
      <c r="D40" s="114"/>
      <c r="E40" s="65"/>
      <c r="F40" s="80"/>
      <c r="G40" s="80"/>
    </row>
    <row r="41" spans="1:7" ht="12.75">
      <c r="A41" s="75"/>
      <c r="B41" s="112"/>
      <c r="C41" s="113"/>
      <c r="D41" s="114"/>
      <c r="E41" s="65"/>
      <c r="F41" s="80"/>
      <c r="G41" s="80"/>
    </row>
    <row r="42" spans="1:7" ht="12.75">
      <c r="A42" s="75"/>
      <c r="B42" s="112"/>
      <c r="C42" s="113"/>
      <c r="D42" s="114"/>
      <c r="E42" s="65"/>
      <c r="F42" s="80"/>
      <c r="G42" s="80"/>
    </row>
    <row r="43" spans="1:7" ht="12.75">
      <c r="A43" s="75"/>
      <c r="B43" s="112"/>
      <c r="C43" s="113"/>
      <c r="D43" s="114"/>
      <c r="E43" s="65"/>
      <c r="F43" s="80"/>
      <c r="G43" s="80"/>
    </row>
    <row r="44" spans="2:7" ht="12.75">
      <c r="B44" s="112"/>
      <c r="C44" s="113"/>
      <c r="D44" s="114"/>
      <c r="E44" s="65"/>
      <c r="F44" s="80"/>
      <c r="G44" s="80"/>
    </row>
    <row r="45" spans="2:7" ht="12.75">
      <c r="B45" s="112"/>
      <c r="C45" s="113"/>
      <c r="D45" s="114"/>
      <c r="E45" s="65"/>
      <c r="F45" s="80"/>
      <c r="G45" s="80"/>
    </row>
    <row r="46" spans="2:7" ht="12.75">
      <c r="B46" s="112"/>
      <c r="C46" s="113"/>
      <c r="D46" s="114"/>
      <c r="E46" s="65"/>
      <c r="F46" s="80"/>
      <c r="G46" s="80"/>
    </row>
    <row r="47" spans="2:7" ht="12.75">
      <c r="B47" s="112"/>
      <c r="C47" s="113"/>
      <c r="D47" s="114"/>
      <c r="E47" s="65"/>
      <c r="F47" s="80"/>
      <c r="G47" s="80"/>
    </row>
    <row r="48" spans="2:7" ht="12.75">
      <c r="B48" s="112"/>
      <c r="C48" s="113"/>
      <c r="D48" s="114"/>
      <c r="E48" s="65"/>
      <c r="F48" s="80"/>
      <c r="G48" s="80"/>
    </row>
    <row r="49" spans="2:7" ht="12.75">
      <c r="B49" s="112"/>
      <c r="C49" s="113"/>
      <c r="D49" s="114"/>
      <c r="E49" s="65"/>
      <c r="F49" s="80"/>
      <c r="G49" s="80"/>
    </row>
    <row r="50" spans="2:7" ht="12.75">
      <c r="B50" s="112"/>
      <c r="C50" s="113"/>
      <c r="D50" s="114"/>
      <c r="E50" s="65"/>
      <c r="F50" s="80"/>
      <c r="G50" s="80"/>
    </row>
    <row r="51" spans="2:7" ht="12.75">
      <c r="B51" s="112"/>
      <c r="C51" s="113"/>
      <c r="D51" s="114"/>
      <c r="E51" s="65"/>
      <c r="F51" s="80"/>
      <c r="G51" s="80"/>
    </row>
    <row r="52" spans="2:7" ht="12.75">
      <c r="B52" s="112"/>
      <c r="C52" s="113"/>
      <c r="D52" s="114"/>
      <c r="E52" s="65"/>
      <c r="F52" s="80"/>
      <c r="G52" s="80"/>
    </row>
    <row r="53" spans="2:7" ht="12.75">
      <c r="B53" s="112"/>
      <c r="C53" s="113"/>
      <c r="D53" s="114"/>
      <c r="E53" s="65"/>
      <c r="F53" s="80"/>
      <c r="G53" s="80"/>
    </row>
    <row r="54" spans="2:7" ht="12.75">
      <c r="B54" s="112"/>
      <c r="C54" s="113"/>
      <c r="D54" s="114"/>
      <c r="E54" s="65"/>
      <c r="F54" s="80"/>
      <c r="G54" s="80"/>
    </row>
    <row r="55" spans="2:4" ht="12.75">
      <c r="B55" s="119"/>
      <c r="C55" s="119"/>
      <c r="D55" s="119"/>
    </row>
    <row r="56" spans="2:7" ht="12.75">
      <c r="B56" s="119"/>
      <c r="C56" s="119"/>
      <c r="D56" s="119"/>
      <c r="F56" s="66" t="s">
        <v>33</v>
      </c>
      <c r="G56" s="58"/>
    </row>
    <row r="57" spans="2:4" ht="12.75">
      <c r="B57" s="119"/>
      <c r="C57" s="119"/>
      <c r="D57" s="119"/>
    </row>
    <row r="58" spans="2:4" ht="12.75">
      <c r="B58" s="119"/>
      <c r="C58" s="119"/>
      <c r="D58" s="119"/>
    </row>
    <row r="59" spans="2:4" ht="12.75">
      <c r="B59" s="119"/>
      <c r="C59" s="119"/>
      <c r="D59" s="119"/>
    </row>
    <row r="60" spans="2:4" ht="12.75">
      <c r="B60" s="119"/>
      <c r="C60" s="119"/>
      <c r="D60" s="119"/>
    </row>
    <row r="61" spans="2:4" ht="12.75">
      <c r="B61" s="119"/>
      <c r="C61" s="119"/>
      <c r="D61" s="119"/>
    </row>
    <row r="62" spans="2:4" ht="12.75">
      <c r="B62" s="119"/>
      <c r="C62" s="119"/>
      <c r="D62" s="119"/>
    </row>
    <row r="63" spans="2:4" ht="12.75">
      <c r="B63" s="119"/>
      <c r="C63" s="119"/>
      <c r="D63" s="119"/>
    </row>
    <row r="64" spans="2:4" ht="12.75">
      <c r="B64" s="119"/>
      <c r="C64" s="119"/>
      <c r="D64" s="119"/>
    </row>
    <row r="65" spans="2:4" ht="12.75">
      <c r="B65" s="119"/>
      <c r="C65" s="119"/>
      <c r="D65" s="119"/>
    </row>
    <row r="66" spans="2:4" ht="12.75">
      <c r="B66" s="119"/>
      <c r="C66" s="119"/>
      <c r="D66" s="119"/>
    </row>
    <row r="67" spans="2:4" ht="12.75">
      <c r="B67" s="119"/>
      <c r="C67" s="119"/>
      <c r="D67" s="119"/>
    </row>
    <row r="68" spans="2:4" ht="12.75">
      <c r="B68" s="119"/>
      <c r="C68" s="119"/>
      <c r="D68" s="119"/>
    </row>
    <row r="69" spans="2:4" ht="12.75">
      <c r="B69" s="119"/>
      <c r="C69" s="119"/>
      <c r="D69" s="119"/>
    </row>
    <row r="70" spans="2:4" ht="12.75">
      <c r="B70" s="119"/>
      <c r="C70" s="119"/>
      <c r="D70" s="119"/>
    </row>
    <row r="71" spans="2:4" ht="12.75">
      <c r="B71" s="119"/>
      <c r="C71" s="119"/>
      <c r="D71" s="119"/>
    </row>
    <row r="72" spans="2:4" ht="12.75">
      <c r="B72" s="119"/>
      <c r="C72" s="119"/>
      <c r="D72" s="119"/>
    </row>
    <row r="73" spans="2:4" ht="12.75">
      <c r="B73" s="119"/>
      <c r="C73" s="119"/>
      <c r="D73" s="119"/>
    </row>
    <row r="74" spans="2:4" ht="12.75">
      <c r="B74" s="119"/>
      <c r="C74" s="119"/>
      <c r="D74" s="119"/>
    </row>
    <row r="75" spans="2:4" ht="12.75">
      <c r="B75" s="119"/>
      <c r="C75" s="119"/>
      <c r="D75" s="119"/>
    </row>
    <row r="76" spans="2:4" ht="12.75">
      <c r="B76" s="119"/>
      <c r="C76" s="119"/>
      <c r="D76" s="119"/>
    </row>
    <row r="77" spans="2:4" ht="12.75">
      <c r="B77" s="119"/>
      <c r="C77" s="119"/>
      <c r="D77" s="119"/>
    </row>
    <row r="78" spans="2:4" ht="12.75">
      <c r="B78" s="119"/>
      <c r="C78" s="119"/>
      <c r="D78" s="119"/>
    </row>
    <row r="79" spans="2:4" ht="12.75">
      <c r="B79" s="119"/>
      <c r="C79" s="119"/>
      <c r="D79" s="119"/>
    </row>
    <row r="80" spans="2:4" ht="12.75">
      <c r="B80" s="119"/>
      <c r="C80" s="119"/>
      <c r="D80" s="119"/>
    </row>
    <row r="81" spans="2:4" ht="12.75">
      <c r="B81" s="119"/>
      <c r="C81" s="119"/>
      <c r="D81" s="119"/>
    </row>
    <row r="82" spans="2:4" ht="12.75">
      <c r="B82" s="119"/>
      <c r="C82" s="119"/>
      <c r="D82" s="119"/>
    </row>
    <row r="83" spans="2:4" ht="12.75">
      <c r="B83" s="119"/>
      <c r="C83" s="119"/>
      <c r="D83" s="119"/>
    </row>
    <row r="84" spans="2:4" ht="12.75">
      <c r="B84" s="119"/>
      <c r="C84" s="119"/>
      <c r="D84" s="119"/>
    </row>
    <row r="85" spans="2:4" ht="12.75">
      <c r="B85" s="119"/>
      <c r="C85" s="119"/>
      <c r="D85" s="119"/>
    </row>
    <row r="86" spans="2:4" ht="12.75">
      <c r="B86" s="119"/>
      <c r="C86" s="119"/>
      <c r="D86" s="119"/>
    </row>
    <row r="87" spans="2:4" ht="12.75">
      <c r="B87" s="119"/>
      <c r="C87" s="119"/>
      <c r="D87" s="119"/>
    </row>
  </sheetData>
  <sheetProtection/>
  <mergeCells count="65">
    <mergeCell ref="B48:D48"/>
    <mergeCell ref="B49:D49"/>
    <mergeCell ref="B87:D87"/>
    <mergeCell ref="B79:D79"/>
    <mergeCell ref="B80:D80"/>
    <mergeCell ref="B81:D81"/>
    <mergeCell ref="B82:D82"/>
    <mergeCell ref="B83:D83"/>
    <mergeCell ref="B78:D78"/>
    <mergeCell ref="B52:D52"/>
    <mergeCell ref="B85:D85"/>
    <mergeCell ref="B64:D64"/>
    <mergeCell ref="B65:D65"/>
    <mergeCell ref="B66:D66"/>
    <mergeCell ref="B67:D67"/>
    <mergeCell ref="B86:D86"/>
    <mergeCell ref="B70:D70"/>
    <mergeCell ref="B71:D71"/>
    <mergeCell ref="B72:D72"/>
    <mergeCell ref="B73:D73"/>
    <mergeCell ref="B74:D74"/>
    <mergeCell ref="B75:D75"/>
    <mergeCell ref="B84:D84"/>
    <mergeCell ref="B76:D76"/>
    <mergeCell ref="B77:D77"/>
    <mergeCell ref="B68:D68"/>
    <mergeCell ref="B69:D69"/>
    <mergeCell ref="B56:D56"/>
    <mergeCell ref="B57:D57"/>
    <mergeCell ref="B51:D51"/>
    <mergeCell ref="B61:D61"/>
    <mergeCell ref="B62:D62"/>
    <mergeCell ref="B63:D63"/>
    <mergeCell ref="B45:D45"/>
    <mergeCell ref="B58:D58"/>
    <mergeCell ref="B59:D59"/>
    <mergeCell ref="B60:D60"/>
    <mergeCell ref="B50:D50"/>
    <mergeCell ref="B53:D53"/>
    <mergeCell ref="B54:D54"/>
    <mergeCell ref="B55:D55"/>
    <mergeCell ref="B46:D46"/>
    <mergeCell ref="B47:D47"/>
    <mergeCell ref="B39:D39"/>
    <mergeCell ref="B40:D40"/>
    <mergeCell ref="B41:D41"/>
    <mergeCell ref="B42:D42"/>
    <mergeCell ref="B43:D43"/>
    <mergeCell ref="B44:D44"/>
    <mergeCell ref="B37:D37"/>
    <mergeCell ref="B38:D38"/>
    <mergeCell ref="B32:D32"/>
    <mergeCell ref="B33:D33"/>
    <mergeCell ref="B34:D34"/>
    <mergeCell ref="B35:D35"/>
    <mergeCell ref="D16:G16"/>
    <mergeCell ref="D20:E20"/>
    <mergeCell ref="B29:D29"/>
    <mergeCell ref="B30:D30"/>
    <mergeCell ref="B31:D31"/>
    <mergeCell ref="B36:D36"/>
    <mergeCell ref="B18:E18"/>
    <mergeCell ref="B19:E19"/>
    <mergeCell ref="F18:G18"/>
    <mergeCell ref="F19:G19"/>
  </mergeCells>
  <dataValidations count="1">
    <dataValidation type="list" allowBlank="1" showInputMessage="1" showErrorMessage="1" prompt="Выберите наиболее подходящее значение из списка:" errorTitle="Ошибка" error="Неверно введенные данные." sqref="F18:G18">
      <formula1>$Q$4:$Q$10</formula1>
    </dataValidation>
  </dataValidations>
  <hyperlinks>
    <hyperlink ref="B8" r:id="rId1" display="mailto:moscow.ruibsuniversity@ru.abb.com"/>
  </hyperlinks>
  <printOptions/>
  <pageMargins left="0" right="0" top="0.5905511811023623" bottom="0.5905511811023623" header="0.31496062992125984" footer="0.31496062992125984"/>
  <pageSetup horizontalDpi="600" verticalDpi="600" orientation="portrait" paperSize="9" r:id="rId4"/>
  <legacyDrawing r:id="rId3"/>
  <oleObjects>
    <oleObject progId="MSDraw" shapeId="25830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30"/>
    <pageSetUpPr fitToPage="1"/>
  </sheetPr>
  <dimension ref="A1:L63661"/>
  <sheetViews>
    <sheetView view="pageBreakPreview" zoomScale="70" zoomScaleSheetLayoutView="70" zoomScalePageLayoutView="0" workbookViewId="0" topLeftCell="A1">
      <pane ySplit="2" topLeftCell="A3" activePane="bottomLeft" state="frozen"/>
      <selection pane="topLeft" activeCell="F11" sqref="F11"/>
      <selection pane="bottomLeft" activeCell="B6" sqref="B6"/>
    </sheetView>
  </sheetViews>
  <sheetFormatPr defaultColWidth="9.140625" defaultRowHeight="12.75"/>
  <cols>
    <col min="1" max="1" width="74.7109375" style="4" bestFit="1" customWidth="1"/>
    <col min="2" max="2" width="32.140625" style="3" bestFit="1" customWidth="1"/>
    <col min="3" max="3" width="23.421875" style="3" customWidth="1"/>
    <col min="4" max="4" width="16.421875" style="3" customWidth="1"/>
    <col min="5" max="5" width="16.28125" style="3" customWidth="1"/>
    <col min="6" max="6" width="14.00390625" style="81" bestFit="1" customWidth="1"/>
    <col min="7" max="7" width="12.421875" style="7" bestFit="1" customWidth="1"/>
    <col min="8" max="8" width="14.421875" style="6" bestFit="1" customWidth="1"/>
    <col min="9" max="9" width="14.140625" style="6" bestFit="1" customWidth="1"/>
    <col min="10" max="10" width="20.7109375" style="6" customWidth="1"/>
    <col min="11" max="11" width="20.140625" style="6" customWidth="1"/>
    <col min="12" max="12" width="25.421875" style="8" customWidth="1"/>
    <col min="13" max="16384" width="9.140625" style="3" customWidth="1"/>
  </cols>
  <sheetData>
    <row r="1" spans="1:7" ht="32.25" thickBot="1">
      <c r="A1" s="10" t="s">
        <v>0</v>
      </c>
      <c r="B1" s="10" t="e">
        <f>SUBTOTAL(9,#REF!)</f>
        <v>#REF!</v>
      </c>
      <c r="G1" s="11"/>
    </row>
    <row r="2" spans="1:12" ht="26.25" thickBot="1">
      <c r="A2" s="88" t="s">
        <v>13</v>
      </c>
      <c r="B2" s="89" t="s">
        <v>3</v>
      </c>
      <c r="C2" s="90" t="s">
        <v>4</v>
      </c>
      <c r="D2" s="89" t="s">
        <v>5</v>
      </c>
      <c r="E2" s="90" t="s">
        <v>6</v>
      </c>
      <c r="F2" s="89" t="s">
        <v>12</v>
      </c>
      <c r="G2" s="91" t="s">
        <v>7</v>
      </c>
      <c r="H2" s="92" t="s">
        <v>8</v>
      </c>
      <c r="I2" s="93" t="s">
        <v>2</v>
      </c>
      <c r="J2" s="89" t="s">
        <v>1</v>
      </c>
      <c r="K2" s="93" t="s">
        <v>9</v>
      </c>
      <c r="L2" s="92" t="s">
        <v>10</v>
      </c>
    </row>
    <row r="3" spans="1:12" ht="126" customHeight="1">
      <c r="A3" s="104" t="str">
        <f>IF(ISTEXT(Form!B30),Form!B30," ")</f>
        <v> </v>
      </c>
      <c r="B3" s="97" t="str">
        <f>IF(ISTEXT(Form!B30),Form!$D$16," ")</f>
        <v> </v>
      </c>
      <c r="C3" s="98" t="str">
        <f>IF(ISTEXT(Form!B30),Form!E30," ")</f>
        <v> </v>
      </c>
      <c r="D3" s="86" t="str">
        <f>IF(ISTEXT(Form!B30),Form!$G$24," ")</f>
        <v> </v>
      </c>
      <c r="E3" s="86" t="str">
        <f>IF(ISTEXT(Form!B30),Form!$C$24," ")</f>
        <v> </v>
      </c>
      <c r="F3" s="85" t="str">
        <f>IF(ISTEXT(Form!B30),Form!F30," ")</f>
        <v> </v>
      </c>
      <c r="G3" s="85" t="str">
        <f>IF(ISTEXT(Form!B30),Form!G30," ")</f>
        <v> </v>
      </c>
      <c r="H3" s="99"/>
      <c r="I3" s="100"/>
      <c r="J3" s="101" t="str">
        <f>IF(ISTEXT(Form!B30),IF(F3="","",VLOOKUP(F3,Temp!A:D,4,FALSE))," ")</f>
        <v> </v>
      </c>
      <c r="K3" s="102" t="str">
        <f>IF(ISTEXT(Form!B30),IF(F3="","",VLOOKUP(F3,Temp!A:D,2,FALSE))," ")</f>
        <v> </v>
      </c>
      <c r="L3" s="103"/>
    </row>
    <row r="4" spans="1:12" ht="120" customHeight="1">
      <c r="A4" s="105" t="str">
        <f>IF(ISTEXT(Form!B31),Form!B31," ")</f>
        <v> </v>
      </c>
      <c r="B4" s="72" t="str">
        <f>IF(ISTEXT(Form!B31),Form!$D$16," ")</f>
        <v> </v>
      </c>
      <c r="C4" s="76" t="str">
        <f>IF(ISTEXT(Form!B31),Form!E31," ")</f>
        <v> </v>
      </c>
      <c r="D4" s="87" t="str">
        <f>IF(ISTEXT(Form!B31),Form!$G$24," ")</f>
        <v> </v>
      </c>
      <c r="E4" s="87" t="str">
        <f>IF(ISTEXT(Form!B31),Form!$C$24," ")</f>
        <v> </v>
      </c>
      <c r="F4" s="94" t="str">
        <f>IF(ISTEXT(Form!B31),Form!F31," ")</f>
        <v> </v>
      </c>
      <c r="G4" s="94" t="str">
        <f>IF(ISTEXT(Form!B31),Form!G31," ")</f>
        <v> </v>
      </c>
      <c r="H4" s="95"/>
      <c r="I4" s="20"/>
      <c r="J4" s="14" t="str">
        <f>IF(ISTEXT(Form!B31),IF(F4="","",VLOOKUP(F4,Temp!A:D,4,FALSE))," ")</f>
        <v> </v>
      </c>
      <c r="K4" s="96" t="str">
        <f>IF(ISTEXT(Form!B31),IF(F4="","",VLOOKUP(F4,Temp!A:D,2,FALSE))," ")</f>
        <v> </v>
      </c>
      <c r="L4" s="23"/>
    </row>
    <row r="5" spans="1:12" ht="138.75" customHeight="1">
      <c r="A5" s="105" t="str">
        <f>IF(ISTEXT(Form!B32),Form!B32," ")</f>
        <v> </v>
      </c>
      <c r="B5" s="72" t="str">
        <f>IF(ISTEXT(Form!B32),Form!$D$16," ")</f>
        <v> </v>
      </c>
      <c r="C5" s="76" t="str">
        <f>IF(ISTEXT(Form!B32),Form!E32," ")</f>
        <v> </v>
      </c>
      <c r="D5" s="87" t="str">
        <f>IF(ISTEXT(Form!B32),Form!$G$24," ")</f>
        <v> </v>
      </c>
      <c r="E5" s="87" t="str">
        <f>IF(ISTEXT(Form!B32),Form!$C$24," ")</f>
        <v> </v>
      </c>
      <c r="F5" s="94" t="str">
        <f>IF(ISTEXT(Form!B32),Form!F32," ")</f>
        <v> </v>
      </c>
      <c r="G5" s="94" t="str">
        <f>IF(ISTEXT(Form!B32),Form!G32," ")</f>
        <v> </v>
      </c>
      <c r="H5" s="95"/>
      <c r="I5" s="20"/>
      <c r="J5" s="14" t="str">
        <f>IF(ISTEXT(Form!B32),IF(F5="","",VLOOKUP(F5,Temp!A:D,4,FALSE))," ")</f>
        <v> </v>
      </c>
      <c r="K5" s="96" t="str">
        <f>IF(ISTEXT(Form!B32),IF(F5="","",VLOOKUP(F5,Temp!A:D,2,FALSE))," ")</f>
        <v> </v>
      </c>
      <c r="L5" s="23"/>
    </row>
    <row r="6" spans="1:12" ht="130.5" customHeight="1">
      <c r="A6" s="105" t="str">
        <f>IF(ISTEXT(Form!B33),Form!B33," ")</f>
        <v> </v>
      </c>
      <c r="B6" s="72" t="str">
        <f>IF(ISTEXT(Form!B33),Form!$D$16," ")</f>
        <v> </v>
      </c>
      <c r="C6" s="76" t="str">
        <f>IF(ISTEXT(Form!B33),Form!E33," ")</f>
        <v> </v>
      </c>
      <c r="D6" s="87" t="str">
        <f>IF(ISTEXT(Form!B33),Form!$G$24," ")</f>
        <v> </v>
      </c>
      <c r="E6" s="87" t="str">
        <f>IF(ISTEXT(Form!B33),Form!$C$24," ")</f>
        <v> </v>
      </c>
      <c r="F6" s="94" t="str">
        <f>IF(ISTEXT(Form!B33),Form!F33," ")</f>
        <v> </v>
      </c>
      <c r="G6" s="94" t="str">
        <f>IF(ISTEXT(Form!B33),Form!G33," ")</f>
        <v> </v>
      </c>
      <c r="H6" s="95"/>
      <c r="I6" s="20"/>
      <c r="J6" s="14" t="str">
        <f>IF(ISTEXT(Form!B33),IF(F6="","",VLOOKUP(F6,Temp!A:D,4,FALSE))," ")</f>
        <v> </v>
      </c>
      <c r="K6" s="96" t="str">
        <f>IF(ISTEXT(Form!B33),IF(F6="","",VLOOKUP(F6,Temp!A:D,2,FALSE))," ")</f>
        <v> </v>
      </c>
      <c r="L6" s="23"/>
    </row>
    <row r="7" spans="1:12" ht="101.25" customHeight="1">
      <c r="A7" s="105" t="str">
        <f>IF(ISTEXT(Form!B34),Form!B34," ")</f>
        <v> </v>
      </c>
      <c r="B7" s="72" t="str">
        <f>IF(ISTEXT(Form!B34),Form!$D$16," ")</f>
        <v> </v>
      </c>
      <c r="C7" s="76" t="str">
        <f>IF(ISTEXT(Form!B34),Form!E34," ")</f>
        <v> </v>
      </c>
      <c r="D7" s="87" t="str">
        <f>IF(ISTEXT(Form!B34),Form!$G$24," ")</f>
        <v> </v>
      </c>
      <c r="E7" s="87" t="str">
        <f>IF(ISTEXT(Form!B34),Form!$C$24," ")</f>
        <v> </v>
      </c>
      <c r="F7" s="94" t="str">
        <f>IF(ISTEXT(Form!B34),Form!F34," ")</f>
        <v> </v>
      </c>
      <c r="G7" s="94" t="str">
        <f>IF(ISTEXT(Form!B34),Form!G34," ")</f>
        <v> </v>
      </c>
      <c r="H7" s="95"/>
      <c r="I7" s="20"/>
      <c r="J7" s="14" t="str">
        <f>IF(ISTEXT(Form!B34),IF(F7="","",VLOOKUP(F7,Temp!A:D,4,FALSE))," ")</f>
        <v> </v>
      </c>
      <c r="K7" s="96" t="str">
        <f>IF(ISTEXT(Form!B34),IF(F7="","",VLOOKUP(F7,Temp!A:D,2,FALSE))," ")</f>
        <v> </v>
      </c>
      <c r="L7" s="23"/>
    </row>
    <row r="8" spans="1:12" ht="117.75" customHeight="1">
      <c r="A8" s="105" t="str">
        <f>IF(ISTEXT(Form!B35),Form!B35," ")</f>
        <v> </v>
      </c>
      <c r="B8" s="72" t="str">
        <f>IF(ISTEXT(Form!B35),Form!$D$16," ")</f>
        <v> </v>
      </c>
      <c r="C8" s="76" t="str">
        <f>IF(ISTEXT(Form!B35),Form!E35," ")</f>
        <v> </v>
      </c>
      <c r="D8" s="87" t="str">
        <f>IF(ISTEXT(Form!B35),Form!$G$24," ")</f>
        <v> </v>
      </c>
      <c r="E8" s="87" t="str">
        <f>IF(ISTEXT(Form!B35),Form!$C$24," ")</f>
        <v> </v>
      </c>
      <c r="F8" s="94" t="str">
        <f>IF(ISTEXT(Form!B35),Form!F35," ")</f>
        <v> </v>
      </c>
      <c r="G8" s="94" t="str">
        <f>IF(ISTEXT(Form!B35),Form!G35," ")</f>
        <v> </v>
      </c>
      <c r="H8" s="95"/>
      <c r="I8" s="20"/>
      <c r="J8" s="14" t="str">
        <f>IF(ISTEXT(Form!B35),IF(F8="","",VLOOKUP(F8,Temp!A:D,4,FALSE))," ")</f>
        <v> </v>
      </c>
      <c r="K8" s="96" t="str">
        <f>IF(ISTEXT(Form!B35),IF(F8="","",VLOOKUP(F8,Temp!A:D,2,FALSE))," ")</f>
        <v> </v>
      </c>
      <c r="L8" s="23"/>
    </row>
    <row r="9" spans="1:12" ht="93.75" customHeight="1">
      <c r="A9" s="105" t="str">
        <f>IF(ISTEXT(Form!B36),Form!B36," ")</f>
        <v> </v>
      </c>
      <c r="B9" s="72" t="str">
        <f>IF(ISTEXT(Form!B36),Form!$D$16," ")</f>
        <v> </v>
      </c>
      <c r="C9" s="76" t="str">
        <f>IF(ISTEXT(Form!B36),Form!E36," ")</f>
        <v> </v>
      </c>
      <c r="D9" s="87" t="str">
        <f>IF(ISTEXT(Form!B36),Form!$G$24," ")</f>
        <v> </v>
      </c>
      <c r="E9" s="87" t="str">
        <f>IF(ISTEXT(Form!B36),Form!$C$24," ")</f>
        <v> </v>
      </c>
      <c r="F9" s="94" t="str">
        <f>IF(ISTEXT(Form!B36),Form!F36," ")</f>
        <v> </v>
      </c>
      <c r="G9" s="94" t="str">
        <f>IF(ISTEXT(Form!B36),Form!G36," ")</f>
        <v> </v>
      </c>
      <c r="H9" s="95"/>
      <c r="I9" s="20"/>
      <c r="J9" s="14" t="str">
        <f>IF(ISTEXT(Form!B36),IF(F9="","",VLOOKUP(F9,Temp!A:D,4,FALSE))," ")</f>
        <v> </v>
      </c>
      <c r="K9" s="96" t="str">
        <f>IF(ISTEXT(Form!B36),IF(F9="","",VLOOKUP(F9,Temp!A:D,2,FALSE))," ")</f>
        <v> </v>
      </c>
      <c r="L9" s="23"/>
    </row>
    <row r="10" spans="1:12" ht="93.75" customHeight="1">
      <c r="A10" s="105" t="str">
        <f>IF(ISTEXT(Form!B37),Form!B37," ")</f>
        <v> </v>
      </c>
      <c r="B10" s="72" t="str">
        <f>IF(ISTEXT(Form!B37),Form!$D$16," ")</f>
        <v> </v>
      </c>
      <c r="C10" s="76" t="str">
        <f>IF(ISTEXT(Form!B37),Form!E37," ")</f>
        <v> </v>
      </c>
      <c r="D10" s="87" t="str">
        <f>IF(ISTEXT(Form!B37),Form!$G$24," ")</f>
        <v> </v>
      </c>
      <c r="E10" s="87" t="str">
        <f>IF(ISTEXT(Form!B37),Form!$C$24," ")</f>
        <v> </v>
      </c>
      <c r="F10" s="94" t="str">
        <f>IF(ISTEXT(Form!B37),Form!F37," ")</f>
        <v> </v>
      </c>
      <c r="G10" s="94" t="str">
        <f>IF(ISTEXT(Form!B37),Form!G37," ")</f>
        <v> </v>
      </c>
      <c r="H10" s="95"/>
      <c r="I10" s="20"/>
      <c r="J10" s="14" t="str">
        <f>IF(ISTEXT(Form!B37),IF(F10="","",VLOOKUP(F10,Temp!A:D,4,FALSE))," ")</f>
        <v> </v>
      </c>
      <c r="K10" s="96" t="str">
        <f>IF(ISTEXT(Form!B37),IF(F10="","",VLOOKUP(F10,Temp!A:D,2,FALSE))," ")</f>
        <v> </v>
      </c>
      <c r="L10" s="23"/>
    </row>
    <row r="11" spans="1:12" ht="89.25" customHeight="1">
      <c r="A11" s="105" t="str">
        <f>IF(ISTEXT(Form!B38),Form!B38," ")</f>
        <v> </v>
      </c>
      <c r="B11" s="72" t="str">
        <f>IF(ISTEXT(Form!B38),Form!$D$16," ")</f>
        <v> </v>
      </c>
      <c r="C11" s="76" t="str">
        <f>IF(ISTEXT(Form!B38),Form!E38," ")</f>
        <v> </v>
      </c>
      <c r="D11" s="87" t="str">
        <f>IF(ISTEXT(Form!B38),Form!$G$24," ")</f>
        <v> </v>
      </c>
      <c r="E11" s="87" t="str">
        <f>IF(ISTEXT(Form!B38),Form!$C$24," ")</f>
        <v> </v>
      </c>
      <c r="F11" s="94" t="str">
        <f>IF(ISTEXT(Form!B38),Form!F38," ")</f>
        <v> </v>
      </c>
      <c r="G11" s="94" t="str">
        <f>IF(ISTEXT(Form!B38),Form!G38," ")</f>
        <v> </v>
      </c>
      <c r="H11" s="95"/>
      <c r="I11" s="20"/>
      <c r="J11" s="14" t="str">
        <f>IF(ISTEXT(Form!B38),IF(F11="","",VLOOKUP(F11,Temp!A:D,4,FALSE))," ")</f>
        <v> </v>
      </c>
      <c r="K11" s="96" t="str">
        <f>IF(ISTEXT(Form!B38),IF(F11="","",VLOOKUP(F11,Temp!A:D,2,FALSE))," ")</f>
        <v> </v>
      </c>
      <c r="L11" s="23"/>
    </row>
    <row r="12" spans="1:12" ht="96" customHeight="1">
      <c r="A12" s="105" t="str">
        <f>IF(ISTEXT(Form!B39),Form!B39," ")</f>
        <v> </v>
      </c>
      <c r="B12" s="72" t="str">
        <f>IF(ISTEXT(Form!B39),Form!$D$16," ")</f>
        <v> </v>
      </c>
      <c r="C12" s="76" t="str">
        <f>IF(ISTEXT(Form!B39),Form!E39," ")</f>
        <v> </v>
      </c>
      <c r="D12" s="87" t="str">
        <f>IF(ISTEXT(Form!B39),Form!$G$24," ")</f>
        <v> </v>
      </c>
      <c r="E12" s="87" t="str">
        <f>IF(ISTEXT(Form!B39),Form!$C$24," ")</f>
        <v> </v>
      </c>
      <c r="F12" s="94" t="str">
        <f>IF(ISTEXT(Form!B39),Form!F39," ")</f>
        <v> </v>
      </c>
      <c r="G12" s="94" t="str">
        <f>IF(ISTEXT(Form!B39),Form!G39," ")</f>
        <v> </v>
      </c>
      <c r="H12" s="95"/>
      <c r="I12" s="20"/>
      <c r="J12" s="14" t="str">
        <f>IF(ISTEXT(Form!B39),IF(F12="","",VLOOKUP(F12,Temp!A:D,4,FALSE))," ")</f>
        <v> </v>
      </c>
      <c r="K12" s="96" t="str">
        <f>IF(ISTEXT(Form!B39),IF(F12="","",VLOOKUP(F12,Temp!A:D,2,FALSE))," ")</f>
        <v> </v>
      </c>
      <c r="L12" s="23"/>
    </row>
    <row r="13" spans="1:12" ht="125.25" customHeight="1">
      <c r="A13" s="105" t="str">
        <f>IF(ISTEXT(Form!B40),Form!B40," ")</f>
        <v> </v>
      </c>
      <c r="B13" s="72" t="str">
        <f>IF(ISTEXT(Form!B40),Form!$D$16," ")</f>
        <v> </v>
      </c>
      <c r="C13" s="76" t="str">
        <f>IF(ISTEXT(Form!B40),Form!E40," ")</f>
        <v> </v>
      </c>
      <c r="D13" s="87" t="str">
        <f>IF(ISTEXT(Form!B40),Form!$G$24," ")</f>
        <v> </v>
      </c>
      <c r="E13" s="87" t="str">
        <f>IF(ISTEXT(Form!B40),Form!$C$24," ")</f>
        <v> </v>
      </c>
      <c r="F13" s="94" t="str">
        <f>IF(ISTEXT(Form!B40),Form!F40," ")</f>
        <v> </v>
      </c>
      <c r="G13" s="94" t="str">
        <f>IF(ISTEXT(Form!B40),Form!G40," ")</f>
        <v> </v>
      </c>
      <c r="H13" s="95"/>
      <c r="I13" s="20"/>
      <c r="J13" s="14" t="str">
        <f>IF(ISTEXT(Form!B40),IF(F13="","",VLOOKUP(F13,Temp!A:D,4,FALSE))," ")</f>
        <v> </v>
      </c>
      <c r="K13" s="96" t="str">
        <f>IF(ISTEXT(Form!B40),IF(F13="","",VLOOKUP(F13,Temp!A:D,2,FALSE))," ")</f>
        <v> </v>
      </c>
      <c r="L13" s="23"/>
    </row>
    <row r="14" spans="1:12" ht="99" customHeight="1">
      <c r="A14" s="105" t="str">
        <f>IF(ISTEXT(Form!B41),Form!B41," ")</f>
        <v> </v>
      </c>
      <c r="B14" s="72" t="str">
        <f>IF(ISTEXT(Form!B41),Form!$D$16," ")</f>
        <v> </v>
      </c>
      <c r="C14" s="76" t="str">
        <f>IF(ISTEXT(Form!B41),Form!E41," ")</f>
        <v> </v>
      </c>
      <c r="D14" s="87" t="str">
        <f>IF(ISTEXT(Form!B41),Form!$G$24," ")</f>
        <v> </v>
      </c>
      <c r="E14" s="87" t="str">
        <f>IF(ISTEXT(Form!B41),Form!$C$24," ")</f>
        <v> </v>
      </c>
      <c r="F14" s="94" t="str">
        <f>IF(ISTEXT(Form!B41),Form!F41," ")</f>
        <v> </v>
      </c>
      <c r="G14" s="94" t="str">
        <f>IF(ISTEXT(Form!B41),Form!G41," ")</f>
        <v> </v>
      </c>
      <c r="H14" s="95"/>
      <c r="I14" s="20"/>
      <c r="J14" s="14" t="str">
        <f>IF(ISTEXT(Form!B41),IF(F14="","",VLOOKUP(F14,Temp!A:D,4,FALSE))," ")</f>
        <v> </v>
      </c>
      <c r="K14" s="96" t="str">
        <f>IF(ISTEXT(Form!B41),IF(F14="","",VLOOKUP(F14,Temp!A:D,2,FALSE))," ")</f>
        <v> </v>
      </c>
      <c r="L14" s="23"/>
    </row>
    <row r="15" spans="1:12" ht="88.5" customHeight="1">
      <c r="A15" s="105" t="str">
        <f>IF(ISTEXT(Form!B42),Form!B42," ")</f>
        <v> </v>
      </c>
      <c r="B15" s="72" t="str">
        <f>IF(ISTEXT(Form!B42),Form!$D$16," ")</f>
        <v> </v>
      </c>
      <c r="C15" s="76" t="str">
        <f>IF(ISTEXT(Form!B42),Form!E42," ")</f>
        <v> </v>
      </c>
      <c r="D15" s="87" t="str">
        <f>IF(ISTEXT(Form!B42),Form!$G$24," ")</f>
        <v> </v>
      </c>
      <c r="E15" s="87" t="str">
        <f>IF(ISTEXT(Form!B42),Form!$C$24," ")</f>
        <v> </v>
      </c>
      <c r="F15" s="94" t="str">
        <f>IF(ISTEXT(Form!B42),Form!F42," ")</f>
        <v> </v>
      </c>
      <c r="G15" s="94" t="str">
        <f>IF(ISTEXT(Form!B42),Form!G42," ")</f>
        <v> </v>
      </c>
      <c r="H15" s="95"/>
      <c r="I15" s="20"/>
      <c r="J15" s="14" t="str">
        <f>IF(ISTEXT(Form!B42),IF(F15="","",VLOOKUP(F15,Temp!A:D,4,FALSE))," ")</f>
        <v> </v>
      </c>
      <c r="K15" s="96" t="str">
        <f>IF(ISTEXT(Form!B42),IF(F15="","",VLOOKUP(F15,Temp!A:D,2,FALSE))," ")</f>
        <v> </v>
      </c>
      <c r="L15" s="23"/>
    </row>
    <row r="16" spans="1:12" ht="90" customHeight="1">
      <c r="A16" s="105" t="str">
        <f>IF(ISTEXT(Form!B43),Form!B43," ")</f>
        <v> </v>
      </c>
      <c r="B16" s="72" t="str">
        <f>IF(ISTEXT(Form!B43),Form!$D$16," ")</f>
        <v> </v>
      </c>
      <c r="C16" s="76" t="str">
        <f>IF(ISTEXT(Form!B43),Form!E43," ")</f>
        <v> </v>
      </c>
      <c r="D16" s="87" t="str">
        <f>IF(ISTEXT(Form!B43),Form!$G$24," ")</f>
        <v> </v>
      </c>
      <c r="E16" s="87" t="str">
        <f>IF(ISTEXT(Form!B43),Form!$C$24," ")</f>
        <v> </v>
      </c>
      <c r="F16" s="94" t="str">
        <f>IF(ISTEXT(Form!B43),Form!F43," ")</f>
        <v> </v>
      </c>
      <c r="G16" s="94" t="str">
        <f>IF(ISTEXT(Form!B43),Form!G43," ")</f>
        <v> </v>
      </c>
      <c r="H16" s="95"/>
      <c r="I16" s="20"/>
      <c r="J16" s="14" t="str">
        <f>IF(ISTEXT(Form!B43),IF(F16="","",VLOOKUP(F16,Temp!A:D,4,FALSE))," ")</f>
        <v> </v>
      </c>
      <c r="K16" s="96" t="str">
        <f>IF(ISTEXT(Form!B43),IF(F16="","",VLOOKUP(F16,Temp!A:D,2,FALSE))," ")</f>
        <v> </v>
      </c>
      <c r="L16" s="23"/>
    </row>
    <row r="17" spans="1:12" ht="84.75" customHeight="1">
      <c r="A17" s="105" t="str">
        <f>IF(ISTEXT(Form!B44),Form!B44," ")</f>
        <v> </v>
      </c>
      <c r="B17" s="72" t="str">
        <f>IF(ISTEXT(Form!B44),Form!$D$16," ")</f>
        <v> </v>
      </c>
      <c r="C17" s="76" t="str">
        <f>IF(ISTEXT(Form!B44),Form!E44," ")</f>
        <v> </v>
      </c>
      <c r="D17" s="87" t="str">
        <f>IF(ISTEXT(Form!B44),Form!$G$24," ")</f>
        <v> </v>
      </c>
      <c r="E17" s="87" t="str">
        <f>IF(ISTEXT(Form!B44),Form!$C$24," ")</f>
        <v> </v>
      </c>
      <c r="F17" s="94" t="str">
        <f>IF(ISTEXT(Form!B44),Form!F44," ")</f>
        <v> </v>
      </c>
      <c r="G17" s="94" t="str">
        <f>IF(ISTEXT(Form!B44),Form!G44," ")</f>
        <v> </v>
      </c>
      <c r="H17" s="95"/>
      <c r="I17" s="20"/>
      <c r="J17" s="14" t="str">
        <f>IF(ISTEXT(Form!B44),IF(F17="","",VLOOKUP(F17,Temp!A:D,4,FALSE))," ")</f>
        <v> </v>
      </c>
      <c r="K17" s="96" t="str">
        <f>IF(ISTEXT(Form!B44),IF(F17="","",VLOOKUP(F17,Temp!A:D,2,FALSE))," ")</f>
        <v> </v>
      </c>
      <c r="L17" s="23"/>
    </row>
    <row r="18" spans="1:12" ht="121.5" customHeight="1">
      <c r="A18" s="105" t="str">
        <f>IF(ISTEXT(Form!B45),Form!B45," ")</f>
        <v> </v>
      </c>
      <c r="B18" s="72" t="str">
        <f>IF(ISTEXT(Form!B45),Form!$D$16," ")</f>
        <v> </v>
      </c>
      <c r="C18" s="76" t="str">
        <f>IF(ISTEXT(Form!B45),Form!E45," ")</f>
        <v> </v>
      </c>
      <c r="D18" s="87" t="str">
        <f>IF(ISTEXT(Form!B45),Form!$G$24," ")</f>
        <v> </v>
      </c>
      <c r="E18" s="87" t="str">
        <f>IF(ISTEXT(Form!B45),Form!$C$24," ")</f>
        <v> </v>
      </c>
      <c r="F18" s="94" t="str">
        <f>IF(ISTEXT(Form!B45),Form!F45," ")</f>
        <v> </v>
      </c>
      <c r="G18" s="94" t="str">
        <f>IF(ISTEXT(Form!B45),Form!G45," ")</f>
        <v> </v>
      </c>
      <c r="H18" s="95"/>
      <c r="I18" s="20"/>
      <c r="J18" s="14" t="str">
        <f>IF(ISTEXT(Form!B45),IF(F18="","",VLOOKUP(F18,Temp!A:D,4,FALSE))," ")</f>
        <v> </v>
      </c>
      <c r="K18" s="96" t="str">
        <f>IF(ISTEXT(Form!B45),IF(F18="","",VLOOKUP(F18,Temp!A:D,2,FALSE))," ")</f>
        <v> </v>
      </c>
      <c r="L18" s="23"/>
    </row>
    <row r="19" spans="1:12" ht="114" customHeight="1">
      <c r="A19" s="105" t="str">
        <f>IF(ISTEXT(Form!B46),Form!B46," ")</f>
        <v> </v>
      </c>
      <c r="B19" s="72" t="str">
        <f>IF(ISTEXT(Form!B46),Form!$D$16," ")</f>
        <v> </v>
      </c>
      <c r="C19" s="76" t="str">
        <f>IF(ISTEXT(Form!B46),Form!E46," ")</f>
        <v> </v>
      </c>
      <c r="D19" s="87" t="str">
        <f>IF(ISTEXT(Form!B46),Form!$G$24," ")</f>
        <v> </v>
      </c>
      <c r="E19" s="87" t="str">
        <f>IF(ISTEXT(Form!B46),Form!$C$24," ")</f>
        <v> </v>
      </c>
      <c r="F19" s="94" t="str">
        <f>IF(ISTEXT(Form!B46),Form!F46," ")</f>
        <v> </v>
      </c>
      <c r="G19" s="94" t="str">
        <f>IF(ISTEXT(Form!B46),Form!G46," ")</f>
        <v> </v>
      </c>
      <c r="H19" s="95"/>
      <c r="I19" s="20"/>
      <c r="J19" s="14" t="str">
        <f>IF(ISTEXT(Form!B46),IF(F19="","",VLOOKUP(F19,Temp!A:D,4,FALSE))," ")</f>
        <v> </v>
      </c>
      <c r="K19" s="96" t="str">
        <f>IF(ISTEXT(Form!B46),IF(F19="","",VLOOKUP(F19,Temp!A:D,2,FALSE))," ")</f>
        <v> </v>
      </c>
      <c r="L19" s="23"/>
    </row>
    <row r="20" spans="1:12" ht="58.5" customHeight="1">
      <c r="A20" s="105" t="str">
        <f>IF(ISTEXT(Form!B47),Form!B47," ")</f>
        <v> </v>
      </c>
      <c r="B20" s="72" t="str">
        <f>IF(ISTEXT(Form!B47),Form!$D$16," ")</f>
        <v> </v>
      </c>
      <c r="C20" s="76" t="str">
        <f>IF(ISTEXT(Form!B47),Form!E47," ")</f>
        <v> </v>
      </c>
      <c r="D20" s="87" t="str">
        <f>IF(ISTEXT(Form!B47),Form!$G$24," ")</f>
        <v> </v>
      </c>
      <c r="E20" s="87" t="str">
        <f>IF(ISTEXT(Form!B47),Form!$C$24," ")</f>
        <v> </v>
      </c>
      <c r="F20" s="94" t="str">
        <f>IF(ISTEXT(Form!B47),Form!F47," ")</f>
        <v> </v>
      </c>
      <c r="G20" s="94" t="str">
        <f>IF(ISTEXT(Form!B47),Form!G47," ")</f>
        <v> </v>
      </c>
      <c r="H20" s="95"/>
      <c r="I20" s="20"/>
      <c r="J20" s="14" t="str">
        <f>IF(ISTEXT(Form!B47),IF(F20="","",VLOOKUP(F20,Temp!A:D,4,FALSE))," ")</f>
        <v> </v>
      </c>
      <c r="K20" s="96" t="str">
        <f>IF(ISTEXT(Form!B47),IF(F20="","",VLOOKUP(F20,Temp!A:D,2,FALSE))," ")</f>
        <v> </v>
      </c>
      <c r="L20" s="23"/>
    </row>
    <row r="21" spans="1:12" ht="39.75" customHeight="1">
      <c r="A21" s="105" t="str">
        <f>IF(ISTEXT(Form!B48),Form!B48," ")</f>
        <v> </v>
      </c>
      <c r="B21" s="72" t="str">
        <f>IF(ISTEXT(Form!B48),Form!$D$16," ")</f>
        <v> </v>
      </c>
      <c r="C21" s="76" t="str">
        <f>IF(ISTEXT(Form!B48),Form!E48," ")</f>
        <v> </v>
      </c>
      <c r="D21" s="87" t="str">
        <f>IF(ISTEXT(Form!B48),Form!$G$24," ")</f>
        <v> </v>
      </c>
      <c r="E21" s="87" t="str">
        <f>IF(ISTEXT(Form!B48),Form!$C$24," ")</f>
        <v> </v>
      </c>
      <c r="F21" s="94" t="str">
        <f>IF(ISTEXT(Form!B48),Form!F48," ")</f>
        <v> </v>
      </c>
      <c r="G21" s="94" t="str">
        <f>IF(ISTEXT(Form!B48),Form!G48," ")</f>
        <v> </v>
      </c>
      <c r="H21" s="95"/>
      <c r="I21" s="20"/>
      <c r="J21" s="14" t="str">
        <f>IF(ISTEXT(Form!B48),IF(F21="","",VLOOKUP(F21,Temp!A:D,4,FALSE))," ")</f>
        <v> </v>
      </c>
      <c r="K21" s="96" t="str">
        <f>IF(ISTEXT(Form!B48),IF(F21="","",VLOOKUP(F21,Temp!A:D,2,FALSE))," ")</f>
        <v> </v>
      </c>
      <c r="L21" s="23"/>
    </row>
    <row r="22" spans="1:12" ht="80.25" customHeight="1">
      <c r="A22" s="105" t="str">
        <f>IF(ISTEXT(Form!B49),Form!B49," ")</f>
        <v> </v>
      </c>
      <c r="B22" s="72" t="str">
        <f>IF(ISTEXT(Form!B49),Form!$D$16," ")</f>
        <v> </v>
      </c>
      <c r="C22" s="76" t="str">
        <f>IF(ISTEXT(Form!B49),Form!E49," ")</f>
        <v> </v>
      </c>
      <c r="D22" s="87" t="str">
        <f>IF(ISTEXT(Form!B49),Form!$G$24," ")</f>
        <v> </v>
      </c>
      <c r="E22" s="87" t="str">
        <f>IF(ISTEXT(Form!B49),Form!$C$24," ")</f>
        <v> </v>
      </c>
      <c r="F22" s="94" t="str">
        <f>IF(ISTEXT(Form!B49),Form!F49," ")</f>
        <v> </v>
      </c>
      <c r="G22" s="94" t="str">
        <f>IF(ISTEXT(Form!B49),Form!G49," ")</f>
        <v> </v>
      </c>
      <c r="H22" s="95"/>
      <c r="I22" s="20"/>
      <c r="J22" s="14" t="str">
        <f>IF(ISTEXT(Form!B49),IF(F22="","",VLOOKUP(F22,Temp!A:D,4,FALSE))," ")</f>
        <v> </v>
      </c>
      <c r="K22" s="96" t="str">
        <f>IF(ISTEXT(Form!B49),IF(F22="","",VLOOKUP(F22,Temp!A:D,2,FALSE))," ")</f>
        <v> </v>
      </c>
      <c r="L22" s="23"/>
    </row>
    <row r="23" spans="1:12" ht="12.75">
      <c r="A23" s="105" t="str">
        <f>IF(ISTEXT(Form!B50),Form!B50," ")</f>
        <v> </v>
      </c>
      <c r="B23" s="72" t="str">
        <f>IF(ISTEXT(Form!B50),Form!$D$16," ")</f>
        <v> </v>
      </c>
      <c r="C23" s="76" t="str">
        <f>IF(ISTEXT(Form!B50),Form!E50," ")</f>
        <v> </v>
      </c>
      <c r="D23" s="87" t="str">
        <f>IF(ISTEXT(Form!B50),Form!$G$24," ")</f>
        <v> </v>
      </c>
      <c r="E23" s="87" t="str">
        <f>IF(ISTEXT(Form!B50),Form!$C$24," ")</f>
        <v> </v>
      </c>
      <c r="F23" s="94" t="str">
        <f>IF(ISTEXT(Form!B50),Form!F50," ")</f>
        <v> </v>
      </c>
      <c r="G23" s="94" t="str">
        <f>IF(ISTEXT(Form!B50),Form!G50," ")</f>
        <v> </v>
      </c>
      <c r="H23" s="95"/>
      <c r="I23" s="20"/>
      <c r="J23" s="14" t="str">
        <f>IF(ISTEXT(Form!B50),IF(F23="","",VLOOKUP(F23,Temp!A:D,4,FALSE))," ")</f>
        <v> </v>
      </c>
      <c r="K23" s="96" t="str">
        <f>IF(ISTEXT(Form!B50),IF(F23="","",VLOOKUP(F23,Temp!A:D,2,FALSE))," ")</f>
        <v> </v>
      </c>
      <c r="L23" s="23"/>
    </row>
    <row r="24" spans="1:12" ht="12.75">
      <c r="A24" s="105" t="str">
        <f>IF(ISTEXT(Form!B51),Form!B51," ")</f>
        <v> </v>
      </c>
      <c r="B24" s="72" t="str">
        <f>IF(ISTEXT(Form!B51),Form!$D$16," ")</f>
        <v> </v>
      </c>
      <c r="C24" s="76" t="str">
        <f>IF(ISTEXT(Form!B51),Form!E51," ")</f>
        <v> </v>
      </c>
      <c r="D24" s="87" t="str">
        <f>IF(ISTEXT(Form!B51),Form!$G$24," ")</f>
        <v> </v>
      </c>
      <c r="E24" s="87" t="str">
        <f>IF(ISTEXT(Form!B51),Form!$C$24," ")</f>
        <v> </v>
      </c>
      <c r="F24" s="94" t="str">
        <f>IF(ISTEXT(Form!B51),Form!F51," ")</f>
        <v> </v>
      </c>
      <c r="G24" s="94" t="str">
        <f>IF(ISTEXT(Form!B51),Form!G51," ")</f>
        <v> </v>
      </c>
      <c r="H24" s="95"/>
      <c r="I24" s="20"/>
      <c r="J24" s="14" t="str">
        <f>IF(ISTEXT(Form!B51),IF(F24="","",VLOOKUP(F24,Temp!A:D,4,FALSE))," ")</f>
        <v> </v>
      </c>
      <c r="K24" s="96" t="str">
        <f>IF(ISTEXT(Form!B51),IF(F24="","",VLOOKUP(F24,Temp!A:D,2,FALSE))," ")</f>
        <v> </v>
      </c>
      <c r="L24" s="23"/>
    </row>
    <row r="25" spans="1:12" ht="12.75">
      <c r="A25" s="105" t="str">
        <f>IF(ISTEXT(Form!B52),Form!B52," ")</f>
        <v> </v>
      </c>
      <c r="B25" s="72" t="str">
        <f>IF(ISTEXT(Form!B52),Form!$D$16," ")</f>
        <v> </v>
      </c>
      <c r="C25" s="76" t="str">
        <f>IF(ISTEXT(Form!B52),Form!E52," ")</f>
        <v> </v>
      </c>
      <c r="D25" s="87" t="str">
        <f>IF(ISTEXT(Form!B52),Form!$G$24," ")</f>
        <v> </v>
      </c>
      <c r="E25" s="87" t="str">
        <f>IF(ISTEXT(Form!B52),Form!$C$24," ")</f>
        <v> </v>
      </c>
      <c r="F25" s="94" t="str">
        <f>IF(ISTEXT(Form!B52),Form!F52," ")</f>
        <v> </v>
      </c>
      <c r="G25" s="94" t="str">
        <f>IF(ISTEXT(Form!B52),Form!G52," ")</f>
        <v> </v>
      </c>
      <c r="H25" s="95"/>
      <c r="I25" s="20"/>
      <c r="J25" s="14" t="str">
        <f>IF(ISTEXT(Form!B52),IF(F25="","",VLOOKUP(F25,Temp!A:D,4,FALSE))," ")</f>
        <v> </v>
      </c>
      <c r="K25" s="96" t="str">
        <f>IF(ISTEXT(Form!B52),IF(F25="","",VLOOKUP(F25,Temp!A:D,2,FALSE))," ")</f>
        <v> </v>
      </c>
      <c r="L25" s="23"/>
    </row>
    <row r="26" spans="1:12" ht="12.75">
      <c r="A26" s="105" t="str">
        <f>IF(ISTEXT(Form!B53),Form!B53," ")</f>
        <v> </v>
      </c>
      <c r="B26" s="72" t="str">
        <f>IF(ISTEXT(Form!B53),Form!$D$16," ")</f>
        <v> </v>
      </c>
      <c r="C26" s="76" t="str">
        <f>IF(ISTEXT(Form!B53),Form!E53," ")</f>
        <v> </v>
      </c>
      <c r="D26" s="87" t="str">
        <f>IF(ISTEXT(Form!B53),Form!$G$24," ")</f>
        <v> </v>
      </c>
      <c r="E26" s="87" t="str">
        <f>IF(ISTEXT(Form!B53),Form!$C$24," ")</f>
        <v> </v>
      </c>
      <c r="F26" s="94" t="str">
        <f>IF(ISTEXT(Form!B53),Form!F53," ")</f>
        <v> </v>
      </c>
      <c r="G26" s="94" t="str">
        <f>IF(ISTEXT(Form!B53),Form!G53," ")</f>
        <v> </v>
      </c>
      <c r="H26" s="95"/>
      <c r="I26" s="20"/>
      <c r="J26" s="14" t="str">
        <f>IF(ISTEXT(Form!B53),IF(F26="","",VLOOKUP(F26,Temp!A:D,4,FALSE))," ")</f>
        <v> </v>
      </c>
      <c r="K26" s="96" t="str">
        <f>IF(ISTEXT(Form!B53),IF(F26="","",VLOOKUP(F26,Temp!A:D,2,FALSE))," ")</f>
        <v> </v>
      </c>
      <c r="L26" s="23"/>
    </row>
    <row r="27" spans="1:12" ht="12.75">
      <c r="A27" s="105" t="str">
        <f>IF(ISTEXT(Form!B54),Form!B54," ")</f>
        <v> </v>
      </c>
      <c r="B27" s="72" t="str">
        <f>IF(ISTEXT(Form!B54),Form!$D$16," ")</f>
        <v> </v>
      </c>
      <c r="C27" s="76" t="str">
        <f>IF(ISTEXT(Form!B54),Form!E54," ")</f>
        <v> </v>
      </c>
      <c r="D27" s="87" t="str">
        <f>IF(ISTEXT(Form!B54),Form!$G$24," ")</f>
        <v> </v>
      </c>
      <c r="E27" s="87" t="str">
        <f>IF(ISTEXT(Form!B54),Form!$C$24," ")</f>
        <v> </v>
      </c>
      <c r="F27" s="94" t="str">
        <f>IF(ISTEXT(Form!B54),Form!F54," ")</f>
        <v> </v>
      </c>
      <c r="G27" s="94" t="str">
        <f>IF(ISTEXT(Form!B54),Form!G54," ")</f>
        <v> </v>
      </c>
      <c r="H27" s="95"/>
      <c r="I27" s="20"/>
      <c r="J27" s="14" t="str">
        <f>IF(ISTEXT(Form!B54),IF(F27="","",VLOOKUP(F27,Temp!A:D,4,FALSE))," ")</f>
        <v> </v>
      </c>
      <c r="K27" s="96" t="str">
        <f>IF(ISTEXT(Form!B54),IF(F27="","",VLOOKUP(F27,Temp!A:D,2,FALSE))," ")</f>
        <v> </v>
      </c>
      <c r="L27" s="23"/>
    </row>
    <row r="28" spans="1:12" ht="12.75">
      <c r="A28" s="19"/>
      <c r="B28" s="12"/>
      <c r="C28" s="13"/>
      <c r="D28" s="38"/>
      <c r="E28" s="13"/>
      <c r="F28" s="82"/>
      <c r="G28" s="21"/>
      <c r="H28" s="18"/>
      <c r="I28" s="20"/>
      <c r="J28" s="14"/>
      <c r="K28" s="22"/>
      <c r="L28" s="23"/>
    </row>
    <row r="29" spans="1:12" ht="12.75">
      <c r="A29" s="19"/>
      <c r="B29" s="12"/>
      <c r="C29" s="13"/>
      <c r="D29" s="38"/>
      <c r="E29" s="13"/>
      <c r="F29" s="82"/>
      <c r="G29" s="21"/>
      <c r="H29" s="18"/>
      <c r="I29" s="20"/>
      <c r="J29" s="14"/>
      <c r="K29" s="22"/>
      <c r="L29" s="23"/>
    </row>
    <row r="30" spans="1:12" ht="12.75">
      <c r="A30" s="19"/>
      <c r="B30" s="12"/>
      <c r="C30" s="13"/>
      <c r="D30" s="38"/>
      <c r="E30" s="13"/>
      <c r="F30" s="82"/>
      <c r="G30" s="21"/>
      <c r="H30" s="18"/>
      <c r="I30" s="20"/>
      <c r="J30" s="14"/>
      <c r="K30" s="22"/>
      <c r="L30" s="23"/>
    </row>
    <row r="31" spans="1:12" ht="12.75">
      <c r="A31" s="19"/>
      <c r="B31" s="12"/>
      <c r="C31" s="13"/>
      <c r="D31" s="38"/>
      <c r="E31" s="13"/>
      <c r="F31" s="82"/>
      <c r="G31" s="21"/>
      <c r="H31" s="18"/>
      <c r="I31" s="20"/>
      <c r="J31" s="14"/>
      <c r="K31" s="22"/>
      <c r="L31" s="23"/>
    </row>
    <row r="32" spans="1:12" ht="12.75">
      <c r="A32" s="19"/>
      <c r="B32" s="12"/>
      <c r="C32" s="13"/>
      <c r="D32" s="38"/>
      <c r="E32" s="13"/>
      <c r="F32" s="82"/>
      <c r="G32" s="21"/>
      <c r="H32" s="18"/>
      <c r="I32" s="20"/>
      <c r="J32" s="14"/>
      <c r="K32" s="22"/>
      <c r="L32" s="23"/>
    </row>
    <row r="33" spans="1:12" ht="12.75">
      <c r="A33" s="19"/>
      <c r="B33" s="12"/>
      <c r="C33" s="13"/>
      <c r="D33" s="38"/>
      <c r="E33" s="13"/>
      <c r="F33" s="82"/>
      <c r="G33" s="21"/>
      <c r="H33" s="18"/>
      <c r="I33" s="20"/>
      <c r="J33" s="14"/>
      <c r="K33" s="22"/>
      <c r="L33" s="23"/>
    </row>
    <row r="34" spans="1:12" ht="12.75">
      <c r="A34" s="19"/>
      <c r="B34" s="12"/>
      <c r="C34" s="13"/>
      <c r="D34" s="38"/>
      <c r="E34" s="13"/>
      <c r="F34" s="82"/>
      <c r="G34" s="21"/>
      <c r="H34" s="18"/>
      <c r="I34" s="20"/>
      <c r="J34" s="14"/>
      <c r="K34" s="22"/>
      <c r="L34" s="23"/>
    </row>
    <row r="35" spans="1:12" ht="12.75">
      <c r="A35" s="19"/>
      <c r="B35" s="12"/>
      <c r="C35" s="13"/>
      <c r="D35" s="38"/>
      <c r="E35" s="13"/>
      <c r="F35" s="82"/>
      <c r="G35" s="21"/>
      <c r="H35" s="18"/>
      <c r="I35" s="20"/>
      <c r="J35" s="14"/>
      <c r="K35" s="22"/>
      <c r="L35" s="23"/>
    </row>
    <row r="36" spans="1:12" ht="12.75">
      <c r="A36" s="19"/>
      <c r="B36" s="12"/>
      <c r="C36" s="13"/>
      <c r="D36" s="38"/>
      <c r="E36" s="13"/>
      <c r="F36" s="82"/>
      <c r="G36" s="21"/>
      <c r="H36" s="18"/>
      <c r="I36" s="20"/>
      <c r="J36" s="14"/>
      <c r="K36" s="22"/>
      <c r="L36" s="23"/>
    </row>
    <row r="37" spans="1:12" ht="12.75">
      <c r="A37" s="19"/>
      <c r="B37" s="12"/>
      <c r="C37" s="13"/>
      <c r="D37" s="38"/>
      <c r="E37" s="13"/>
      <c r="F37" s="82"/>
      <c r="G37" s="21"/>
      <c r="H37" s="18"/>
      <c r="I37" s="20"/>
      <c r="J37" s="14"/>
      <c r="K37" s="22"/>
      <c r="L37" s="23"/>
    </row>
    <row r="38" spans="1:12" ht="12.75">
      <c r="A38" s="19"/>
      <c r="B38" s="12"/>
      <c r="C38" s="13"/>
      <c r="D38" s="17"/>
      <c r="E38" s="13"/>
      <c r="F38" s="82"/>
      <c r="G38" s="21"/>
      <c r="H38" s="18"/>
      <c r="I38" s="20"/>
      <c r="J38" s="14"/>
      <c r="K38" s="22"/>
      <c r="L38" s="23"/>
    </row>
    <row r="39" spans="1:12" ht="12.75">
      <c r="A39" s="19"/>
      <c r="B39" s="12"/>
      <c r="C39" s="13"/>
      <c r="D39" s="38"/>
      <c r="E39" s="13"/>
      <c r="F39" s="82"/>
      <c r="G39" s="21"/>
      <c r="H39" s="18"/>
      <c r="I39" s="20"/>
      <c r="J39" s="14"/>
      <c r="K39" s="22"/>
      <c r="L39" s="23"/>
    </row>
    <row r="40" spans="1:12" ht="12.75">
      <c r="A40" s="19"/>
      <c r="B40" s="12"/>
      <c r="C40" s="13"/>
      <c r="D40" s="38"/>
      <c r="E40" s="13"/>
      <c r="F40" s="82"/>
      <c r="G40" s="21"/>
      <c r="H40" s="18"/>
      <c r="I40" s="20"/>
      <c r="J40" s="14"/>
      <c r="K40" s="22"/>
      <c r="L40" s="23"/>
    </row>
    <row r="41" spans="1:12" ht="12.75">
      <c r="A41" s="19"/>
      <c r="B41" s="12"/>
      <c r="C41" s="13"/>
      <c r="D41" s="38"/>
      <c r="E41" s="13"/>
      <c r="F41" s="82"/>
      <c r="G41" s="21"/>
      <c r="H41" s="18"/>
      <c r="I41" s="20"/>
      <c r="J41" s="14"/>
      <c r="K41" s="22"/>
      <c r="L41" s="23"/>
    </row>
    <row r="42" spans="1:12" ht="12.75">
      <c r="A42" s="19"/>
      <c r="B42" s="12"/>
      <c r="C42" s="13"/>
      <c r="D42" s="38"/>
      <c r="E42" s="13"/>
      <c r="F42" s="82"/>
      <c r="G42" s="21"/>
      <c r="H42" s="18"/>
      <c r="I42" s="20"/>
      <c r="J42" s="14"/>
      <c r="K42" s="22"/>
      <c r="L42" s="23"/>
    </row>
    <row r="43" spans="1:12" ht="12.75">
      <c r="A43" s="19"/>
      <c r="B43" s="12"/>
      <c r="C43" s="13"/>
      <c r="D43" s="17"/>
      <c r="E43" s="13"/>
      <c r="F43" s="82"/>
      <c r="G43" s="21"/>
      <c r="H43" s="18"/>
      <c r="I43" s="20"/>
      <c r="J43" s="14"/>
      <c r="K43" s="22"/>
      <c r="L43" s="23"/>
    </row>
    <row r="44" spans="1:12" ht="12.75">
      <c r="A44" s="19"/>
      <c r="B44" s="12"/>
      <c r="C44" s="13"/>
      <c r="D44" s="17"/>
      <c r="E44" s="13"/>
      <c r="F44" s="82"/>
      <c r="G44" s="21"/>
      <c r="H44" s="18"/>
      <c r="I44" s="20"/>
      <c r="J44" s="14"/>
      <c r="K44" s="22"/>
      <c r="L44" s="23"/>
    </row>
    <row r="45" spans="1:12" ht="12.75">
      <c r="A45" s="19"/>
      <c r="B45" s="12"/>
      <c r="C45" s="13"/>
      <c r="D45" s="17"/>
      <c r="E45" s="13"/>
      <c r="F45" s="82"/>
      <c r="G45" s="21"/>
      <c r="H45" s="18"/>
      <c r="I45" s="20"/>
      <c r="J45" s="14"/>
      <c r="K45" s="22"/>
      <c r="L45" s="23"/>
    </row>
    <row r="46" spans="1:12" ht="12.75">
      <c r="A46" s="19"/>
      <c r="B46" s="12"/>
      <c r="C46" s="13"/>
      <c r="D46" s="17"/>
      <c r="E46" s="13"/>
      <c r="F46" s="82"/>
      <c r="G46" s="21"/>
      <c r="H46" s="18"/>
      <c r="I46" s="20"/>
      <c r="J46" s="14"/>
      <c r="K46" s="22"/>
      <c r="L46" s="23"/>
    </row>
    <row r="47" spans="1:12" ht="12.75">
      <c r="A47" s="19"/>
      <c r="B47" s="12"/>
      <c r="C47" s="13"/>
      <c r="D47" s="38"/>
      <c r="E47" s="13"/>
      <c r="F47" s="82"/>
      <c r="G47" s="21"/>
      <c r="H47" s="18"/>
      <c r="I47" s="20"/>
      <c r="J47" s="14"/>
      <c r="K47" s="22"/>
      <c r="L47" s="23"/>
    </row>
    <row r="48" spans="1:12" ht="12.75">
      <c r="A48" s="19"/>
      <c r="B48" s="12"/>
      <c r="C48" s="13"/>
      <c r="D48" s="38"/>
      <c r="E48" s="13"/>
      <c r="F48" s="82"/>
      <c r="G48" s="21"/>
      <c r="H48" s="18"/>
      <c r="I48" s="20"/>
      <c r="J48" s="14"/>
      <c r="K48" s="22"/>
      <c r="L48" s="23"/>
    </row>
    <row r="49" spans="1:12" ht="12.75">
      <c r="A49" s="19"/>
      <c r="B49" s="12"/>
      <c r="C49" s="13"/>
      <c r="D49" s="38"/>
      <c r="E49" s="13"/>
      <c r="F49" s="82"/>
      <c r="G49" s="21"/>
      <c r="H49" s="18"/>
      <c r="I49" s="20"/>
      <c r="J49" s="14"/>
      <c r="K49" s="22"/>
      <c r="L49" s="23"/>
    </row>
    <row r="50" spans="1:12" ht="12.75">
      <c r="A50" s="19"/>
      <c r="B50" s="12"/>
      <c r="C50" s="13"/>
      <c r="D50" s="38"/>
      <c r="E50" s="13"/>
      <c r="F50" s="82"/>
      <c r="G50" s="21"/>
      <c r="H50" s="18"/>
      <c r="I50" s="20"/>
      <c r="J50" s="14"/>
      <c r="K50" s="22"/>
      <c r="L50" s="23"/>
    </row>
    <row r="51" spans="1:12" ht="12.75">
      <c r="A51" s="19"/>
      <c r="B51" s="12"/>
      <c r="C51" s="13"/>
      <c r="D51" s="38"/>
      <c r="E51" s="13"/>
      <c r="F51" s="82"/>
      <c r="G51" s="21"/>
      <c r="H51" s="18"/>
      <c r="I51" s="20"/>
      <c r="J51" s="14"/>
      <c r="K51" s="22"/>
      <c r="L51" s="23"/>
    </row>
    <row r="52" spans="1:12" ht="12.75">
      <c r="A52" s="19"/>
      <c r="B52" s="12"/>
      <c r="C52" s="40"/>
      <c r="D52" s="17"/>
      <c r="E52" s="13"/>
      <c r="F52" s="82"/>
      <c r="G52" s="21"/>
      <c r="H52" s="18"/>
      <c r="I52" s="20"/>
      <c r="J52" s="14"/>
      <c r="K52" s="22"/>
      <c r="L52" s="23"/>
    </row>
    <row r="53" spans="1:12" ht="12.75">
      <c r="A53" s="19"/>
      <c r="B53" s="12"/>
      <c r="C53" s="16"/>
      <c r="D53" s="38"/>
      <c r="E53" s="13"/>
      <c r="F53" s="82"/>
      <c r="G53" s="21"/>
      <c r="H53" s="18"/>
      <c r="I53" s="20"/>
      <c r="J53" s="14"/>
      <c r="K53" s="22"/>
      <c r="L53" s="23"/>
    </row>
    <row r="54" spans="1:12" ht="12.75">
      <c r="A54" s="19"/>
      <c r="B54" s="12"/>
      <c r="C54" s="16"/>
      <c r="D54" s="38"/>
      <c r="E54" s="13"/>
      <c r="F54" s="82"/>
      <c r="G54" s="21"/>
      <c r="H54" s="18"/>
      <c r="I54" s="20"/>
      <c r="J54" s="14"/>
      <c r="K54" s="22"/>
      <c r="L54" s="23"/>
    </row>
    <row r="55" spans="1:12" ht="12.75">
      <c r="A55" s="19"/>
      <c r="B55" s="12"/>
      <c r="C55" s="16"/>
      <c r="D55" s="38"/>
      <c r="E55" s="13"/>
      <c r="F55" s="82"/>
      <c r="G55" s="21"/>
      <c r="H55" s="18"/>
      <c r="I55" s="20"/>
      <c r="J55" s="14"/>
      <c r="K55" s="22"/>
      <c r="L55" s="23"/>
    </row>
    <row r="56" spans="1:12" ht="12.75">
      <c r="A56" s="19"/>
      <c r="B56" s="12"/>
      <c r="C56" s="16"/>
      <c r="D56" s="38"/>
      <c r="E56" s="13"/>
      <c r="F56" s="82"/>
      <c r="G56" s="21"/>
      <c r="H56" s="18"/>
      <c r="I56" s="20"/>
      <c r="J56" s="14"/>
      <c r="K56" s="22"/>
      <c r="L56" s="23"/>
    </row>
    <row r="57" spans="1:12" ht="12.75">
      <c r="A57" s="19"/>
      <c r="B57" s="12"/>
      <c r="C57" s="13"/>
      <c r="D57" s="17"/>
      <c r="E57" s="13"/>
      <c r="F57" s="82"/>
      <c r="G57" s="21"/>
      <c r="H57" s="18"/>
      <c r="I57" s="20"/>
      <c r="J57" s="14"/>
      <c r="K57" s="22"/>
      <c r="L57" s="23"/>
    </row>
    <row r="58" spans="1:12" ht="12.75">
      <c r="A58" s="19"/>
      <c r="B58" s="12"/>
      <c r="C58" s="13"/>
      <c r="D58" s="38"/>
      <c r="E58" s="13"/>
      <c r="F58" s="82"/>
      <c r="G58" s="21"/>
      <c r="H58" s="18"/>
      <c r="I58" s="26"/>
      <c r="J58" s="14"/>
      <c r="K58" s="22"/>
      <c r="L58" s="23"/>
    </row>
    <row r="59" spans="1:12" ht="12.75">
      <c r="A59" s="19"/>
      <c r="B59" s="12"/>
      <c r="C59" s="13"/>
      <c r="D59" s="38"/>
      <c r="E59" s="13"/>
      <c r="F59" s="82"/>
      <c r="G59" s="21"/>
      <c r="H59" s="18"/>
      <c r="I59" s="20"/>
      <c r="J59" s="14"/>
      <c r="K59" s="22"/>
      <c r="L59" s="23"/>
    </row>
    <row r="60" spans="1:12" ht="12.75">
      <c r="A60" s="19"/>
      <c r="B60" s="12"/>
      <c r="C60" s="13"/>
      <c r="D60" s="38"/>
      <c r="E60" s="13"/>
      <c r="F60" s="82"/>
      <c r="G60" s="21"/>
      <c r="H60" s="18"/>
      <c r="I60" s="20"/>
      <c r="J60" s="14"/>
      <c r="K60" s="22"/>
      <c r="L60" s="23"/>
    </row>
    <row r="61" spans="1:12" ht="12.75">
      <c r="A61" s="19"/>
      <c r="B61" s="12"/>
      <c r="C61" s="13"/>
      <c r="D61" s="38"/>
      <c r="E61" s="13"/>
      <c r="F61" s="82"/>
      <c r="G61" s="21"/>
      <c r="H61" s="18"/>
      <c r="I61" s="20"/>
      <c r="J61" s="14"/>
      <c r="K61" s="22"/>
      <c r="L61" s="23"/>
    </row>
    <row r="62" spans="1:12" ht="12.75">
      <c r="A62" s="19"/>
      <c r="B62" s="12"/>
      <c r="C62" s="13"/>
      <c r="D62" s="38"/>
      <c r="E62" s="13"/>
      <c r="F62" s="82"/>
      <c r="G62" s="21"/>
      <c r="H62" s="18"/>
      <c r="I62" s="20"/>
      <c r="J62" s="14"/>
      <c r="K62" s="22"/>
      <c r="L62" s="23"/>
    </row>
    <row r="63" spans="1:12" ht="12.75">
      <c r="A63" s="19"/>
      <c r="B63" s="12"/>
      <c r="C63" s="13"/>
      <c r="D63" s="38"/>
      <c r="E63" s="13"/>
      <c r="F63" s="82"/>
      <c r="G63" s="21"/>
      <c r="H63" s="18"/>
      <c r="I63" s="20"/>
      <c r="J63" s="14"/>
      <c r="K63" s="22"/>
      <c r="L63" s="23"/>
    </row>
    <row r="64" spans="1:12" ht="12.75">
      <c r="A64" s="19"/>
      <c r="B64" s="12"/>
      <c r="C64" s="13"/>
      <c r="D64" s="38"/>
      <c r="E64" s="13"/>
      <c r="F64" s="82"/>
      <c r="G64" s="21"/>
      <c r="H64" s="18"/>
      <c r="I64" s="20"/>
      <c r="J64" s="14"/>
      <c r="K64" s="22"/>
      <c r="L64" s="23"/>
    </row>
    <row r="65" spans="1:12" ht="12.75">
      <c r="A65" s="19"/>
      <c r="B65" s="12"/>
      <c r="C65" s="13"/>
      <c r="D65" s="38"/>
      <c r="E65" s="13"/>
      <c r="F65" s="82"/>
      <c r="G65" s="21"/>
      <c r="H65" s="18"/>
      <c r="I65" s="20"/>
      <c r="J65" s="14"/>
      <c r="K65" s="22"/>
      <c r="L65" s="23"/>
    </row>
    <row r="66" spans="1:12" ht="12.75">
      <c r="A66" s="19"/>
      <c r="B66" s="12"/>
      <c r="C66" s="13"/>
      <c r="D66" s="38"/>
      <c r="E66" s="13"/>
      <c r="F66" s="82"/>
      <c r="G66" s="21"/>
      <c r="H66" s="18"/>
      <c r="I66" s="20"/>
      <c r="J66" s="14"/>
      <c r="K66" s="22"/>
      <c r="L66" s="23"/>
    </row>
    <row r="67" spans="1:12" ht="12.75">
      <c r="A67" s="19"/>
      <c r="B67" s="12"/>
      <c r="C67" s="13"/>
      <c r="D67" s="38"/>
      <c r="E67" s="13"/>
      <c r="F67" s="82"/>
      <c r="G67" s="21"/>
      <c r="H67" s="18"/>
      <c r="I67" s="20"/>
      <c r="J67" s="14"/>
      <c r="K67" s="22"/>
      <c r="L67" s="23"/>
    </row>
    <row r="68" spans="1:12" ht="12.75">
      <c r="A68" s="19"/>
      <c r="B68" s="12"/>
      <c r="C68" s="13"/>
      <c r="D68" s="38"/>
      <c r="E68" s="13"/>
      <c r="F68" s="82"/>
      <c r="G68" s="21"/>
      <c r="H68" s="18"/>
      <c r="I68" s="20"/>
      <c r="J68" s="14"/>
      <c r="K68" s="22"/>
      <c r="L68" s="23"/>
    </row>
    <row r="69" spans="1:12" ht="12.75">
      <c r="A69" s="19"/>
      <c r="B69" s="24"/>
      <c r="C69" s="25"/>
      <c r="D69" s="38"/>
      <c r="E69" s="25"/>
      <c r="F69" s="82"/>
      <c r="G69" s="21"/>
      <c r="H69" s="18"/>
      <c r="I69" s="26"/>
      <c r="J69" s="14"/>
      <c r="K69" s="22"/>
      <c r="L69" s="23"/>
    </row>
    <row r="70" spans="1:12" ht="12.75">
      <c r="A70" s="19"/>
      <c r="B70" s="12"/>
      <c r="C70" s="13"/>
      <c r="D70" s="38"/>
      <c r="E70" s="13"/>
      <c r="F70" s="82"/>
      <c r="G70" s="21"/>
      <c r="H70" s="18"/>
      <c r="I70" s="20"/>
      <c r="J70" s="14"/>
      <c r="K70" s="22"/>
      <c r="L70" s="23"/>
    </row>
    <row r="71" spans="1:12" ht="12.75">
      <c r="A71" s="19"/>
      <c r="B71" s="12"/>
      <c r="C71" s="13"/>
      <c r="D71" s="38"/>
      <c r="E71" s="13"/>
      <c r="F71" s="82"/>
      <c r="G71" s="21"/>
      <c r="H71" s="18"/>
      <c r="I71" s="20"/>
      <c r="J71" s="14"/>
      <c r="K71" s="22"/>
      <c r="L71" s="23"/>
    </row>
    <row r="72" spans="1:12" ht="12.75">
      <c r="A72" s="19"/>
      <c r="B72" s="12"/>
      <c r="C72" s="13"/>
      <c r="D72" s="38"/>
      <c r="E72" s="13"/>
      <c r="F72" s="82"/>
      <c r="G72" s="21"/>
      <c r="H72" s="18"/>
      <c r="I72" s="20"/>
      <c r="J72" s="14"/>
      <c r="K72" s="22"/>
      <c r="L72" s="23"/>
    </row>
    <row r="73" spans="1:12" ht="12.75">
      <c r="A73" s="19"/>
      <c r="B73" s="12"/>
      <c r="C73" s="13"/>
      <c r="D73" s="38"/>
      <c r="E73" s="13"/>
      <c r="F73" s="82"/>
      <c r="G73" s="21"/>
      <c r="H73" s="18"/>
      <c r="I73" s="20"/>
      <c r="J73" s="14"/>
      <c r="K73" s="22"/>
      <c r="L73" s="23"/>
    </row>
    <row r="74" spans="1:12" ht="12.75">
      <c r="A74" s="19"/>
      <c r="B74" s="12"/>
      <c r="C74" s="13"/>
      <c r="D74" s="38"/>
      <c r="E74" s="13"/>
      <c r="F74" s="82"/>
      <c r="G74" s="21"/>
      <c r="H74" s="18"/>
      <c r="I74" s="20"/>
      <c r="J74" s="14"/>
      <c r="K74" s="22"/>
      <c r="L74" s="23"/>
    </row>
    <row r="75" spans="1:12" ht="12.75">
      <c r="A75" s="19"/>
      <c r="B75" s="12"/>
      <c r="C75" s="13"/>
      <c r="D75" s="38"/>
      <c r="E75" s="13"/>
      <c r="F75" s="82"/>
      <c r="G75" s="21"/>
      <c r="H75" s="18"/>
      <c r="I75" s="20"/>
      <c r="J75" s="14"/>
      <c r="K75" s="22"/>
      <c r="L75" s="23"/>
    </row>
    <row r="76" spans="1:12" ht="12.75">
      <c r="A76" s="19"/>
      <c r="B76" s="12"/>
      <c r="C76" s="13"/>
      <c r="D76" s="38"/>
      <c r="E76" s="13"/>
      <c r="F76" s="82"/>
      <c r="G76" s="21"/>
      <c r="H76" s="18"/>
      <c r="I76" s="20"/>
      <c r="J76" s="14"/>
      <c r="K76" s="22"/>
      <c r="L76" s="23"/>
    </row>
    <row r="77" spans="1:12" ht="12.75">
      <c r="A77" s="19"/>
      <c r="B77" s="12"/>
      <c r="C77" s="13"/>
      <c r="D77" s="38"/>
      <c r="E77" s="13"/>
      <c r="F77" s="82"/>
      <c r="G77" s="21"/>
      <c r="H77" s="18"/>
      <c r="I77" s="26"/>
      <c r="J77" s="14"/>
      <c r="K77" s="22"/>
      <c r="L77" s="23"/>
    </row>
    <row r="78" spans="1:12" ht="12.75">
      <c r="A78" s="19"/>
      <c r="B78" s="12"/>
      <c r="C78" s="13"/>
      <c r="D78" s="38"/>
      <c r="E78" s="13"/>
      <c r="F78" s="82"/>
      <c r="G78" s="21"/>
      <c r="H78" s="18"/>
      <c r="I78" s="20"/>
      <c r="J78" s="14"/>
      <c r="K78" s="22"/>
      <c r="L78" s="23"/>
    </row>
    <row r="79" spans="1:12" ht="12.75">
      <c r="A79" s="19"/>
      <c r="B79" s="12"/>
      <c r="C79" s="13"/>
      <c r="D79" s="38"/>
      <c r="E79" s="13"/>
      <c r="F79" s="82"/>
      <c r="G79" s="21"/>
      <c r="H79" s="18"/>
      <c r="I79" s="20"/>
      <c r="J79" s="14"/>
      <c r="K79" s="22"/>
      <c r="L79" s="23"/>
    </row>
    <row r="80" spans="1:12" ht="12.75">
      <c r="A80" s="19"/>
      <c r="B80" s="12"/>
      <c r="C80" s="13"/>
      <c r="D80" s="38"/>
      <c r="E80" s="13"/>
      <c r="F80" s="82"/>
      <c r="G80" s="21"/>
      <c r="H80" s="18"/>
      <c r="I80" s="20"/>
      <c r="J80" s="14"/>
      <c r="K80" s="22"/>
      <c r="L80" s="23"/>
    </row>
    <row r="81" spans="1:12" ht="12.75">
      <c r="A81" s="19"/>
      <c r="B81" s="12"/>
      <c r="C81" s="15"/>
      <c r="D81" s="38"/>
      <c r="E81" s="13"/>
      <c r="F81" s="82"/>
      <c r="G81" s="21"/>
      <c r="H81" s="18"/>
      <c r="I81" s="20"/>
      <c r="J81" s="14"/>
      <c r="K81" s="22"/>
      <c r="L81" s="23"/>
    </row>
    <row r="82" spans="1:12" ht="12.75">
      <c r="A82" s="19"/>
      <c r="B82" s="12"/>
      <c r="C82" s="13"/>
      <c r="D82" s="17"/>
      <c r="E82" s="13"/>
      <c r="F82" s="82"/>
      <c r="G82" s="21"/>
      <c r="H82" s="18"/>
      <c r="I82" s="20"/>
      <c r="J82" s="14"/>
      <c r="K82" s="22"/>
      <c r="L82" s="23"/>
    </row>
    <row r="83" spans="1:12" ht="12.75">
      <c r="A83" s="19"/>
      <c r="B83" s="12"/>
      <c r="C83" s="13"/>
      <c r="D83" s="38"/>
      <c r="E83" s="13"/>
      <c r="F83" s="82"/>
      <c r="G83" s="21"/>
      <c r="H83" s="18"/>
      <c r="I83" s="20"/>
      <c r="J83" s="14"/>
      <c r="K83" s="22"/>
      <c r="L83" s="23"/>
    </row>
    <row r="84" spans="1:12" ht="12.75">
      <c r="A84" s="19"/>
      <c r="B84" s="12"/>
      <c r="C84" s="13"/>
      <c r="D84" s="38"/>
      <c r="E84" s="13"/>
      <c r="F84" s="82"/>
      <c r="G84" s="21"/>
      <c r="H84" s="18"/>
      <c r="I84" s="20"/>
      <c r="J84" s="14"/>
      <c r="K84" s="22"/>
      <c r="L84" s="23"/>
    </row>
    <row r="85" spans="1:12" ht="12.75">
      <c r="A85" s="19"/>
      <c r="B85" s="12"/>
      <c r="C85" s="13"/>
      <c r="D85" s="38"/>
      <c r="E85" s="13"/>
      <c r="F85" s="82"/>
      <c r="G85" s="21"/>
      <c r="H85" s="18"/>
      <c r="I85" s="26"/>
      <c r="J85" s="14"/>
      <c r="K85" s="22"/>
      <c r="L85" s="23"/>
    </row>
    <row r="86" spans="1:12" ht="12.75">
      <c r="A86" s="19"/>
      <c r="B86" s="12"/>
      <c r="C86" s="13"/>
      <c r="D86" s="38"/>
      <c r="E86" s="13"/>
      <c r="F86" s="82"/>
      <c r="G86" s="21"/>
      <c r="H86" s="18"/>
      <c r="I86" s="20"/>
      <c r="J86" s="14"/>
      <c r="K86" s="22"/>
      <c r="L86" s="23"/>
    </row>
    <row r="87" spans="1:12" ht="12.75">
      <c r="A87" s="19"/>
      <c r="B87" s="12"/>
      <c r="C87" s="13"/>
      <c r="D87" s="38"/>
      <c r="E87" s="13"/>
      <c r="F87" s="82"/>
      <c r="G87" s="21"/>
      <c r="H87" s="18"/>
      <c r="I87" s="20"/>
      <c r="J87" s="14"/>
      <c r="K87" s="22"/>
      <c r="L87" s="23"/>
    </row>
    <row r="88" spans="1:12" ht="12.75">
      <c r="A88" s="19"/>
      <c r="B88" s="12"/>
      <c r="C88" s="13"/>
      <c r="D88" s="38"/>
      <c r="E88" s="13"/>
      <c r="F88" s="82"/>
      <c r="G88" s="21"/>
      <c r="H88" s="18"/>
      <c r="I88" s="26"/>
      <c r="J88" s="14"/>
      <c r="K88" s="22"/>
      <c r="L88" s="23"/>
    </row>
    <row r="89" spans="1:12" ht="12.75">
      <c r="A89" s="19"/>
      <c r="B89" s="12"/>
      <c r="C89" s="13"/>
      <c r="D89" s="38"/>
      <c r="E89" s="13"/>
      <c r="F89" s="82"/>
      <c r="G89" s="21"/>
      <c r="H89" s="18"/>
      <c r="I89" s="20"/>
      <c r="J89" s="14"/>
      <c r="K89" s="22"/>
      <c r="L89" s="23"/>
    </row>
    <row r="90" spans="1:12" ht="12.75">
      <c r="A90" s="19"/>
      <c r="B90" s="12"/>
      <c r="C90" s="13"/>
      <c r="D90" s="38"/>
      <c r="E90" s="13"/>
      <c r="F90" s="82"/>
      <c r="G90" s="21"/>
      <c r="H90" s="18"/>
      <c r="I90" s="20"/>
      <c r="J90" s="14"/>
      <c r="K90" s="22"/>
      <c r="L90" s="23"/>
    </row>
    <row r="91" spans="1:12" ht="12.75">
      <c r="A91" s="19"/>
      <c r="B91" s="12"/>
      <c r="C91" s="13"/>
      <c r="D91" s="38"/>
      <c r="E91" s="13"/>
      <c r="F91" s="82"/>
      <c r="G91" s="21"/>
      <c r="H91" s="18"/>
      <c r="I91" s="20"/>
      <c r="J91" s="14"/>
      <c r="K91" s="22"/>
      <c r="L91" s="23"/>
    </row>
    <row r="92" spans="1:12" ht="12.75">
      <c r="A92" s="19"/>
      <c r="B92" s="12"/>
      <c r="C92" s="13"/>
      <c r="D92" s="38"/>
      <c r="E92" s="13"/>
      <c r="F92" s="82"/>
      <c r="G92" s="21"/>
      <c r="H92" s="18"/>
      <c r="I92" s="26"/>
      <c r="J92" s="14"/>
      <c r="K92" s="22"/>
      <c r="L92" s="23"/>
    </row>
    <row r="93" spans="1:12" ht="12.75">
      <c r="A93" s="19"/>
      <c r="B93" s="12"/>
      <c r="C93" s="13"/>
      <c r="D93" s="38"/>
      <c r="E93" s="13"/>
      <c r="F93" s="82"/>
      <c r="G93" s="21"/>
      <c r="H93" s="18"/>
      <c r="I93" s="20"/>
      <c r="J93" s="14"/>
      <c r="K93" s="22"/>
      <c r="L93" s="23"/>
    </row>
    <row r="94" spans="1:12" ht="12.75">
      <c r="A94" s="19"/>
      <c r="B94" s="12"/>
      <c r="C94" s="13"/>
      <c r="D94" s="38"/>
      <c r="E94" s="13"/>
      <c r="F94" s="82"/>
      <c r="G94" s="21"/>
      <c r="H94" s="18"/>
      <c r="I94" s="20"/>
      <c r="J94" s="14"/>
      <c r="K94" s="22"/>
      <c r="L94" s="23"/>
    </row>
    <row r="95" spans="1:12" ht="12.75">
      <c r="A95" s="19"/>
      <c r="B95" s="12"/>
      <c r="C95" s="13"/>
      <c r="D95" s="17"/>
      <c r="E95" s="13"/>
      <c r="F95" s="82"/>
      <c r="G95" s="21"/>
      <c r="H95" s="18"/>
      <c r="I95" s="20"/>
      <c r="J95" s="14"/>
      <c r="K95" s="22"/>
      <c r="L95" s="23"/>
    </row>
    <row r="96" spans="1:12" ht="12.75">
      <c r="A96" s="19"/>
      <c r="B96" s="12"/>
      <c r="C96" s="13"/>
      <c r="D96" s="17"/>
      <c r="E96" s="13"/>
      <c r="F96" s="82"/>
      <c r="G96" s="21"/>
      <c r="H96" s="18"/>
      <c r="I96" s="20"/>
      <c r="J96" s="14"/>
      <c r="K96" s="22"/>
      <c r="L96" s="23"/>
    </row>
    <row r="97" spans="1:12" ht="12.75">
      <c r="A97" s="19"/>
      <c r="B97" s="12"/>
      <c r="C97" s="13"/>
      <c r="D97" s="17"/>
      <c r="E97" s="13"/>
      <c r="F97" s="82"/>
      <c r="G97" s="21"/>
      <c r="H97" s="18"/>
      <c r="I97" s="20"/>
      <c r="J97" s="14"/>
      <c r="K97" s="22"/>
      <c r="L97" s="23"/>
    </row>
    <row r="98" spans="1:12" ht="12.75">
      <c r="A98" s="19"/>
      <c r="B98" s="12"/>
      <c r="C98" s="13"/>
      <c r="D98" s="38"/>
      <c r="E98" s="13"/>
      <c r="F98" s="82"/>
      <c r="G98" s="27"/>
      <c r="H98" s="18"/>
      <c r="I98" s="26"/>
      <c r="J98" s="14"/>
      <c r="K98" s="22"/>
      <c r="L98" s="23"/>
    </row>
    <row r="99" spans="1:12" ht="12.75">
      <c r="A99" s="19"/>
      <c r="B99" s="24"/>
      <c r="C99" s="25"/>
      <c r="D99" s="17"/>
      <c r="E99" s="25"/>
      <c r="F99" s="82"/>
      <c r="G99" s="27"/>
      <c r="H99" s="28"/>
      <c r="I99" s="26"/>
      <c r="J99" s="14">
        <f>IF(F99="","",VLOOKUP(F99,Temp!A:D,4,FALSE))</f>
      </c>
      <c r="K99" s="22">
        <f>IF(F99="","",VLOOKUP(F99,Temp!A:D,2,FALSE))</f>
      </c>
      <c r="L99" s="23"/>
    </row>
    <row r="100" spans="1:12" ht="12.75">
      <c r="A100" s="19"/>
      <c r="B100" s="24"/>
      <c r="C100" s="25"/>
      <c r="D100" s="17"/>
      <c r="E100" s="25"/>
      <c r="F100" s="82"/>
      <c r="G100" s="27"/>
      <c r="H100" s="28"/>
      <c r="I100" s="26"/>
      <c r="J100" s="14">
        <f>IF(F100="","",VLOOKUP(F100,Temp!A:D,4,FALSE))</f>
      </c>
      <c r="K100" s="22">
        <f>IF(F100="","",VLOOKUP(F100,Temp!A:D,2,FALSE))</f>
      </c>
      <c r="L100" s="23"/>
    </row>
    <row r="101" spans="1:12" ht="12.75">
      <c r="A101" s="19"/>
      <c r="B101" s="24"/>
      <c r="C101" s="25"/>
      <c r="D101" s="38"/>
      <c r="E101" s="25"/>
      <c r="F101" s="82"/>
      <c r="G101" s="27"/>
      <c r="H101" s="28"/>
      <c r="I101" s="26"/>
      <c r="J101" s="14">
        <f>IF(F101="","",VLOOKUP(F101,Temp!A:D,4,FALSE))</f>
      </c>
      <c r="K101" s="22">
        <f>IF(F101="","",VLOOKUP(F101,Temp!A:D,2,FALSE))</f>
      </c>
      <c r="L101" s="23"/>
    </row>
    <row r="102" spans="1:12" ht="12.75">
      <c r="A102" s="19"/>
      <c r="B102" s="24"/>
      <c r="C102" s="25"/>
      <c r="D102" s="38"/>
      <c r="E102" s="25"/>
      <c r="F102" s="82"/>
      <c r="G102" s="27"/>
      <c r="H102" s="28"/>
      <c r="I102" s="26"/>
      <c r="J102" s="14">
        <f>IF(F102="","",VLOOKUP(F102,Temp!A:D,4,FALSE))</f>
      </c>
      <c r="K102" s="22">
        <f>IF(F102="","",VLOOKUP(F102,Temp!A:D,2,FALSE))</f>
      </c>
      <c r="L102" s="23"/>
    </row>
    <row r="103" spans="1:12" ht="12.75">
      <c r="A103" s="19"/>
      <c r="B103" s="24"/>
      <c r="C103" s="25"/>
      <c r="D103" s="38"/>
      <c r="E103" s="25"/>
      <c r="F103" s="82"/>
      <c r="G103" s="27"/>
      <c r="H103" s="28"/>
      <c r="I103" s="26"/>
      <c r="J103" s="14">
        <f>IF(F103="","",VLOOKUP(F103,Temp!A:D,4,FALSE))</f>
      </c>
      <c r="K103" s="22">
        <f>IF(F103="","",VLOOKUP(F103,Temp!A:D,2,FALSE))</f>
      </c>
      <c r="L103" s="23"/>
    </row>
    <row r="104" spans="1:12" ht="12.75">
      <c r="A104" s="19"/>
      <c r="B104" s="24"/>
      <c r="C104" s="25"/>
      <c r="D104" s="38"/>
      <c r="E104" s="25"/>
      <c r="F104" s="82"/>
      <c r="G104" s="27"/>
      <c r="H104" s="28"/>
      <c r="I104" s="26"/>
      <c r="J104" s="14">
        <f>IF(F104="","",VLOOKUP(F104,Temp!A:D,4,FALSE))</f>
      </c>
      <c r="K104" s="22">
        <f>IF(F104="","",VLOOKUP(F104,Temp!A:D,2,FALSE))</f>
      </c>
      <c r="L104" s="23"/>
    </row>
    <row r="105" spans="1:12" ht="12.75">
      <c r="A105" s="19"/>
      <c r="B105" s="24"/>
      <c r="C105" s="15"/>
      <c r="D105" s="38"/>
      <c r="E105" s="25"/>
      <c r="F105" s="82"/>
      <c r="G105" s="27"/>
      <c r="H105" s="28"/>
      <c r="I105" s="26"/>
      <c r="J105" s="14">
        <f>IF(F105="","",VLOOKUP(F105,Temp!A:D,4,FALSE))</f>
      </c>
      <c r="K105" s="22">
        <f>IF(F105="","",VLOOKUP(F105,Temp!A:D,2,FALSE))</f>
      </c>
      <c r="L105" s="23"/>
    </row>
    <row r="106" spans="1:12" ht="12.75">
      <c r="A106" s="19"/>
      <c r="B106" s="24"/>
      <c r="C106" s="25"/>
      <c r="D106" s="38"/>
      <c r="E106" s="25"/>
      <c r="F106" s="82"/>
      <c r="G106" s="27"/>
      <c r="H106" s="28"/>
      <c r="I106" s="26"/>
      <c r="J106" s="14">
        <f>IF(F106="","",VLOOKUP(F106,Temp!A:D,4,FALSE))</f>
      </c>
      <c r="K106" s="22">
        <f>IF(F106="","",VLOOKUP(F106,Temp!A:D,2,FALSE))</f>
      </c>
      <c r="L106" s="23"/>
    </row>
    <row r="107" spans="1:12" ht="12.75">
      <c r="A107" s="19"/>
      <c r="B107" s="24"/>
      <c r="C107" s="25"/>
      <c r="D107" s="38"/>
      <c r="E107" s="25"/>
      <c r="F107" s="82"/>
      <c r="G107" s="27"/>
      <c r="H107" s="28"/>
      <c r="I107" s="26"/>
      <c r="J107" s="14">
        <f>IF(F107="","",VLOOKUP(F107,Temp!A:D,4,FALSE))</f>
      </c>
      <c r="K107" s="22">
        <f>IF(F107="","",VLOOKUP(F107,Temp!A:D,2,FALSE))</f>
      </c>
      <c r="L107" s="23"/>
    </row>
    <row r="108" spans="1:12" ht="12.75">
      <c r="A108" s="19"/>
      <c r="B108" s="24"/>
      <c r="C108" s="25"/>
      <c r="D108" s="17"/>
      <c r="E108" s="25"/>
      <c r="F108" s="82"/>
      <c r="G108" s="27"/>
      <c r="H108" s="28"/>
      <c r="I108" s="26"/>
      <c r="J108" s="14">
        <f>IF(F108="","",VLOOKUP(F108,Temp!A:D,4,FALSE))</f>
      </c>
      <c r="K108" s="22">
        <f>IF(F108="","",VLOOKUP(F108,Temp!A:D,2,FALSE))</f>
      </c>
      <c r="L108" s="23"/>
    </row>
    <row r="109" spans="1:12" ht="12.75">
      <c r="A109" s="19"/>
      <c r="B109" s="24"/>
      <c r="C109" s="25"/>
      <c r="D109" s="17"/>
      <c r="E109" s="25"/>
      <c r="F109" s="82"/>
      <c r="G109" s="27"/>
      <c r="H109" s="28"/>
      <c r="I109" s="26"/>
      <c r="J109" s="14">
        <f>IF(F109="","",VLOOKUP(F109,Temp!A:D,4,FALSE))</f>
      </c>
      <c r="K109" s="22">
        <f>IF(F109="","",VLOOKUP(F109,Temp!A:D,2,FALSE))</f>
      </c>
      <c r="L109" s="23"/>
    </row>
    <row r="110" spans="1:12" ht="12.75">
      <c r="A110" s="19"/>
      <c r="B110" s="24"/>
      <c r="C110" s="25"/>
      <c r="D110" s="38"/>
      <c r="E110" s="25"/>
      <c r="F110" s="82"/>
      <c r="G110" s="27"/>
      <c r="H110" s="28"/>
      <c r="I110" s="26"/>
      <c r="J110" s="14">
        <f>IF(F110="","",VLOOKUP(F110,Temp!A:D,4,FALSE))</f>
      </c>
      <c r="K110" s="22">
        <f>IF(F110="","",VLOOKUP(F110,Temp!A:D,2,FALSE))</f>
      </c>
      <c r="L110" s="23"/>
    </row>
    <row r="111" spans="1:12" ht="12.75">
      <c r="A111" s="19"/>
      <c r="B111" s="24"/>
      <c r="C111" s="25"/>
      <c r="D111" s="17"/>
      <c r="E111" s="25"/>
      <c r="F111" s="82"/>
      <c r="G111" s="27"/>
      <c r="H111" s="28"/>
      <c r="I111" s="26"/>
      <c r="J111" s="14">
        <f>IF(F111="","",VLOOKUP(F111,Temp!A:D,4,FALSE))</f>
      </c>
      <c r="K111" s="22">
        <f>IF(F111="","",VLOOKUP(F111,Temp!A:D,2,FALSE))</f>
      </c>
      <c r="L111" s="23"/>
    </row>
    <row r="112" spans="1:12" ht="12.75">
      <c r="A112" s="19"/>
      <c r="B112" s="24"/>
      <c r="C112" s="25"/>
      <c r="D112" s="38"/>
      <c r="E112" s="25"/>
      <c r="F112" s="82"/>
      <c r="G112" s="27"/>
      <c r="H112" s="28"/>
      <c r="I112" s="26"/>
      <c r="J112" s="14">
        <f>IF(F112="","",VLOOKUP(F112,Temp!A:D,4,FALSE))</f>
      </c>
      <c r="K112" s="22">
        <f>IF(F112="","",VLOOKUP(F112,Temp!A:D,2,FALSE))</f>
      </c>
      <c r="L112" s="23"/>
    </row>
    <row r="113" spans="1:12" ht="12.75">
      <c r="A113" s="19"/>
      <c r="B113" s="24"/>
      <c r="C113" s="25"/>
      <c r="D113" s="38"/>
      <c r="E113" s="25"/>
      <c r="F113" s="82"/>
      <c r="G113" s="27"/>
      <c r="H113" s="28"/>
      <c r="I113" s="26"/>
      <c r="J113" s="14">
        <f>IF(F113="","",VLOOKUP(F113,Temp!A:D,4,FALSE))</f>
      </c>
      <c r="K113" s="22">
        <f>IF(F113="","",VLOOKUP(F113,Temp!A:D,2,FALSE))</f>
      </c>
      <c r="L113" s="23"/>
    </row>
    <row r="114" spans="1:12" ht="12.75">
      <c r="A114" s="19"/>
      <c r="B114" s="24"/>
      <c r="C114" s="25"/>
      <c r="D114" s="38"/>
      <c r="E114" s="25"/>
      <c r="F114" s="82"/>
      <c r="G114" s="27"/>
      <c r="H114" s="28"/>
      <c r="I114" s="26"/>
      <c r="J114" s="14">
        <f>IF(F114="","",VLOOKUP(F114,Temp!A:D,4,FALSE))</f>
      </c>
      <c r="K114" s="22">
        <f>IF(F114="","",VLOOKUP(F114,Temp!A:D,2,FALSE))</f>
      </c>
      <c r="L114" s="23"/>
    </row>
    <row r="115" spans="1:12" ht="12.75">
      <c r="A115" s="19"/>
      <c r="B115" s="24"/>
      <c r="C115" s="25"/>
      <c r="D115" s="38"/>
      <c r="E115" s="25"/>
      <c r="F115" s="82"/>
      <c r="G115" s="27"/>
      <c r="H115" s="28"/>
      <c r="I115" s="26"/>
      <c r="J115" s="14">
        <f>IF(F115="","",VLOOKUP(F115,Temp!A:D,4,FALSE))</f>
      </c>
      <c r="K115" s="22">
        <f>IF(F115="","",VLOOKUP(F115,Temp!A:D,2,FALSE))</f>
      </c>
      <c r="L115" s="23"/>
    </row>
    <row r="116" spans="1:12" ht="12.75">
      <c r="A116" s="19"/>
      <c r="B116" s="24"/>
      <c r="C116" s="25"/>
      <c r="D116" s="17"/>
      <c r="E116" s="25"/>
      <c r="F116" s="82"/>
      <c r="G116" s="27"/>
      <c r="H116" s="28"/>
      <c r="I116" s="26"/>
      <c r="J116" s="14">
        <f>IF(F116="","",VLOOKUP(F116,Temp!A:D,4,FALSE))</f>
      </c>
      <c r="K116" s="22">
        <f>IF(F116="","",VLOOKUP(F116,Temp!A:D,2,FALSE))</f>
      </c>
      <c r="L116" s="23"/>
    </row>
    <row r="117" spans="1:12" ht="12.75">
      <c r="A117" s="19"/>
      <c r="B117" s="24"/>
      <c r="C117" s="25"/>
      <c r="D117" s="17"/>
      <c r="E117" s="25"/>
      <c r="F117" s="82"/>
      <c r="G117" s="27"/>
      <c r="H117" s="28"/>
      <c r="I117" s="26"/>
      <c r="J117" s="14">
        <f>IF(F117="","",VLOOKUP(F117,Temp!A:D,4,FALSE))</f>
      </c>
      <c r="K117" s="22">
        <f>IF(F117="","",VLOOKUP(F117,Temp!A:D,2,FALSE))</f>
      </c>
      <c r="L117" s="23"/>
    </row>
    <row r="118" spans="1:12" ht="12.75">
      <c r="A118" s="19"/>
      <c r="B118" s="24"/>
      <c r="C118" s="25"/>
      <c r="D118" s="17"/>
      <c r="E118" s="25"/>
      <c r="F118" s="82"/>
      <c r="G118" s="27"/>
      <c r="H118" s="28"/>
      <c r="I118" s="26"/>
      <c r="J118" s="14">
        <f>IF(F118="","",VLOOKUP(F118,Temp!A:D,4,FALSE))</f>
      </c>
      <c r="K118" s="22">
        <f>IF(F118="","",VLOOKUP(F118,Temp!A:D,2,FALSE))</f>
      </c>
      <c r="L118" s="23"/>
    </row>
    <row r="119" spans="1:12" ht="12.75">
      <c r="A119" s="19"/>
      <c r="B119" s="24"/>
      <c r="C119" s="25"/>
      <c r="D119" s="39"/>
      <c r="E119" s="25"/>
      <c r="F119" s="82"/>
      <c r="G119" s="27"/>
      <c r="H119" s="28"/>
      <c r="I119" s="26"/>
      <c r="J119" s="14">
        <f>IF(F119="","",VLOOKUP(F119,Temp!A:D,4,FALSE))</f>
      </c>
      <c r="K119" s="22">
        <f>IF(F119="","",VLOOKUP(F119,Temp!A:D,2,FALSE))</f>
      </c>
      <c r="L119" s="23"/>
    </row>
    <row r="120" spans="1:12" ht="12.75">
      <c r="A120" s="19"/>
      <c r="B120" s="24"/>
      <c r="C120" s="25"/>
      <c r="D120" s="39"/>
      <c r="E120" s="25"/>
      <c r="F120" s="82"/>
      <c r="G120" s="27"/>
      <c r="H120" s="28"/>
      <c r="I120" s="26"/>
      <c r="J120" s="14">
        <f>IF(F120="","",VLOOKUP(F120,Temp!A:D,4,FALSE))</f>
      </c>
      <c r="K120" s="22">
        <f>IF(F120="","",VLOOKUP(F120,Temp!A:D,2,FALSE))</f>
      </c>
      <c r="L120" s="23"/>
    </row>
    <row r="121" spans="1:12" ht="12.75">
      <c r="A121" s="19"/>
      <c r="B121" s="24"/>
      <c r="C121" s="29"/>
      <c r="D121" s="38"/>
      <c r="E121" s="25"/>
      <c r="F121" s="82"/>
      <c r="G121" s="27"/>
      <c r="H121" s="28"/>
      <c r="I121" s="26"/>
      <c r="J121" s="14">
        <f>IF(F121="","",VLOOKUP(F121,Temp!A:D,4,FALSE))</f>
      </c>
      <c r="K121" s="22">
        <f>IF(F121="","",VLOOKUP(F121,Temp!A:D,2,FALSE))</f>
      </c>
      <c r="L121" s="23"/>
    </row>
    <row r="122" spans="1:12" ht="12.75">
      <c r="A122" s="19"/>
      <c r="B122" s="24"/>
      <c r="C122" s="25"/>
      <c r="D122" s="38"/>
      <c r="E122" s="25"/>
      <c r="F122" s="82"/>
      <c r="G122" s="27"/>
      <c r="H122" s="28"/>
      <c r="I122" s="26"/>
      <c r="J122" s="14">
        <f>IF(F122="","",VLOOKUP(F122,Temp!A:D,4,FALSE))</f>
      </c>
      <c r="K122" s="22">
        <f>IF(F122="","",VLOOKUP(F122,Temp!A:D,2,FALSE))</f>
      </c>
      <c r="L122" s="23"/>
    </row>
    <row r="123" spans="1:12" ht="12.75">
      <c r="A123" s="19"/>
      <c r="B123" s="24"/>
      <c r="C123" s="25"/>
      <c r="D123" s="38"/>
      <c r="E123" s="25"/>
      <c r="F123" s="82"/>
      <c r="G123" s="27"/>
      <c r="H123" s="28"/>
      <c r="I123" s="26"/>
      <c r="J123" s="14">
        <f>IF(F123="","",VLOOKUP(F123,Temp!A:D,4,FALSE))</f>
      </c>
      <c r="K123" s="22">
        <f>IF(F123="","",VLOOKUP(F123,Temp!A:D,2,FALSE))</f>
      </c>
      <c r="L123" s="23"/>
    </row>
    <row r="124" spans="1:12" ht="12.75">
      <c r="A124" s="19"/>
      <c r="B124" s="24"/>
      <c r="C124" s="25"/>
      <c r="D124" s="17"/>
      <c r="E124" s="25"/>
      <c r="F124" s="82"/>
      <c r="G124" s="27"/>
      <c r="H124" s="28"/>
      <c r="I124" s="26"/>
      <c r="J124" s="14">
        <f>IF(F124="","",VLOOKUP(F124,Temp!A:D,4,FALSE))</f>
      </c>
      <c r="K124" s="22">
        <f>IF(F124="","",VLOOKUP(F124,Temp!A:D,2,FALSE))</f>
      </c>
      <c r="L124" s="23"/>
    </row>
    <row r="125" spans="1:12" ht="12.75">
      <c r="A125" s="19"/>
      <c r="B125" s="24"/>
      <c r="C125" s="25"/>
      <c r="D125" s="17"/>
      <c r="E125" s="25"/>
      <c r="F125" s="82"/>
      <c r="G125" s="27"/>
      <c r="H125" s="28"/>
      <c r="I125" s="26"/>
      <c r="J125" s="14">
        <f>IF(F125="","",VLOOKUP(F125,Temp!A:D,4,FALSE))</f>
      </c>
      <c r="K125" s="22">
        <f>IF(F125="","",VLOOKUP(F125,Temp!A:D,2,FALSE))</f>
      </c>
      <c r="L125" s="23"/>
    </row>
    <row r="126" spans="1:12" ht="12.75">
      <c r="A126" s="19"/>
      <c r="B126" s="24"/>
      <c r="C126" s="25"/>
      <c r="D126" s="17"/>
      <c r="E126" s="25"/>
      <c r="F126" s="82"/>
      <c r="G126" s="27"/>
      <c r="H126" s="28"/>
      <c r="I126" s="26"/>
      <c r="J126" s="14">
        <f>IF(F126="","",VLOOKUP(F126,Temp!A:D,4,FALSE))</f>
      </c>
      <c r="K126" s="22">
        <f>IF(F126="","",VLOOKUP(F126,Temp!A:D,2,FALSE))</f>
      </c>
      <c r="L126" s="23"/>
    </row>
    <row r="127" spans="1:12" ht="12.75">
      <c r="A127" s="19"/>
      <c r="B127" s="24"/>
      <c r="C127" s="25"/>
      <c r="D127" s="17"/>
      <c r="E127" s="25"/>
      <c r="F127" s="82"/>
      <c r="G127" s="27"/>
      <c r="H127" s="28"/>
      <c r="I127" s="26"/>
      <c r="J127" s="14">
        <f>IF(F127="","",VLOOKUP(F127,Temp!A:D,4,FALSE))</f>
      </c>
      <c r="K127" s="22">
        <f>IF(F127="","",VLOOKUP(F127,Temp!A:D,2,FALSE))</f>
      </c>
      <c r="L127" s="23"/>
    </row>
    <row r="128" spans="1:12" ht="12.75">
      <c r="A128" s="19"/>
      <c r="B128" s="24"/>
      <c r="C128" s="25"/>
      <c r="D128" s="17"/>
      <c r="E128" s="25"/>
      <c r="F128" s="82"/>
      <c r="G128" s="27"/>
      <c r="H128" s="28"/>
      <c r="I128" s="26"/>
      <c r="J128" s="14">
        <f>IF(F128="","",VLOOKUP(F128,Temp!A:D,4,FALSE))</f>
      </c>
      <c r="K128" s="22">
        <f>IF(F128="","",VLOOKUP(F128,Temp!A:D,2,FALSE))</f>
      </c>
      <c r="L128" s="23"/>
    </row>
    <row r="129" spans="1:12" ht="12.75">
      <c r="A129" s="19"/>
      <c r="B129" s="24"/>
      <c r="C129" s="25"/>
      <c r="D129" s="17"/>
      <c r="E129" s="25"/>
      <c r="F129" s="82"/>
      <c r="G129" s="27"/>
      <c r="H129" s="28"/>
      <c r="I129" s="26"/>
      <c r="J129" s="14">
        <f>IF(F129="","",VLOOKUP(F129,Temp!A:D,4,FALSE))</f>
      </c>
      <c r="K129" s="22">
        <f>IF(F129="","",VLOOKUP(F129,Temp!A:D,2,FALSE))</f>
      </c>
      <c r="L129" s="23"/>
    </row>
    <row r="130" spans="1:12" ht="12.75">
      <c r="A130" s="19"/>
      <c r="B130" s="24"/>
      <c r="C130" s="25"/>
      <c r="D130" s="17"/>
      <c r="E130" s="25"/>
      <c r="F130" s="82"/>
      <c r="G130" s="27"/>
      <c r="H130" s="28"/>
      <c r="I130" s="26"/>
      <c r="J130" s="14">
        <f>IF(F130="","",VLOOKUP(F130,Temp!A:D,4,FALSE))</f>
      </c>
      <c r="K130" s="22">
        <f>IF(F130="","",VLOOKUP(F130,Temp!A:D,2,FALSE))</f>
      </c>
      <c r="L130" s="23"/>
    </row>
    <row r="131" spans="1:12" ht="12.75">
      <c r="A131" s="19"/>
      <c r="B131" s="24"/>
      <c r="C131" s="25"/>
      <c r="D131" s="17"/>
      <c r="E131" s="25"/>
      <c r="F131" s="82"/>
      <c r="G131" s="27"/>
      <c r="H131" s="28"/>
      <c r="I131" s="26"/>
      <c r="J131" s="14">
        <f>IF(F131="","",VLOOKUP(F131,Temp!A:D,4,FALSE))</f>
      </c>
      <c r="K131" s="22">
        <f>IF(F131="","",VLOOKUP(F131,Temp!A:D,2,FALSE))</f>
      </c>
      <c r="L131" s="23"/>
    </row>
    <row r="132" spans="1:12" ht="12.75">
      <c r="A132" s="19"/>
      <c r="B132" s="24"/>
      <c r="C132" s="25"/>
      <c r="D132" s="38"/>
      <c r="E132" s="25"/>
      <c r="F132" s="82"/>
      <c r="G132" s="27"/>
      <c r="H132" s="28"/>
      <c r="I132" s="26"/>
      <c r="J132" s="14">
        <f>IF(F132="","",VLOOKUP(F132,Temp!A:D,4,FALSE))</f>
      </c>
      <c r="K132" s="22">
        <f>IF(F132="","",VLOOKUP(F132,Temp!A:D,2,FALSE))</f>
      </c>
      <c r="L132" s="23"/>
    </row>
    <row r="133" spans="1:12" ht="12.75">
      <c r="A133" s="19"/>
      <c r="B133" s="24"/>
      <c r="C133" s="25"/>
      <c r="D133" s="38"/>
      <c r="E133" s="25"/>
      <c r="F133" s="82"/>
      <c r="G133" s="27"/>
      <c r="H133" s="28"/>
      <c r="I133" s="26"/>
      <c r="J133" s="14">
        <f>IF(F133="","",VLOOKUP(F133,Temp!A:D,4,FALSE))</f>
      </c>
      <c r="K133" s="22">
        <f>IF(F133="","",VLOOKUP(F133,Temp!A:D,2,FALSE))</f>
      </c>
      <c r="L133" s="23"/>
    </row>
    <row r="134" spans="1:12" ht="12.75">
      <c r="A134" s="19"/>
      <c r="B134" s="24"/>
      <c r="C134" s="25"/>
      <c r="D134" s="38"/>
      <c r="E134" s="25"/>
      <c r="F134" s="82"/>
      <c r="G134" s="27"/>
      <c r="H134" s="28"/>
      <c r="I134" s="26"/>
      <c r="J134" s="14">
        <f>IF(F134="","",VLOOKUP(F134,Temp!A:D,4,FALSE))</f>
      </c>
      <c r="K134" s="22">
        <f>IF(F134="","",VLOOKUP(F134,Temp!A:D,2,FALSE))</f>
      </c>
      <c r="L134" s="23"/>
    </row>
    <row r="135" spans="1:12" ht="12.75">
      <c r="A135" s="19"/>
      <c r="B135" s="24"/>
      <c r="C135" s="25"/>
      <c r="D135" s="38"/>
      <c r="E135" s="25"/>
      <c r="F135" s="82"/>
      <c r="G135" s="27"/>
      <c r="H135" s="28"/>
      <c r="I135" s="26"/>
      <c r="J135" s="14">
        <f>IF(F135="","",VLOOKUP(F135,Temp!A:D,4,FALSE))</f>
      </c>
      <c r="K135" s="22">
        <f>IF(F135="","",VLOOKUP(F135,Temp!A:D,2,FALSE))</f>
      </c>
      <c r="L135" s="23"/>
    </row>
    <row r="136" spans="1:12" ht="12.75">
      <c r="A136" s="19"/>
      <c r="B136" s="24"/>
      <c r="C136" s="25"/>
      <c r="D136" s="38"/>
      <c r="E136" s="25"/>
      <c r="F136" s="82"/>
      <c r="G136" s="27"/>
      <c r="H136" s="28"/>
      <c r="I136" s="26"/>
      <c r="J136" s="14">
        <f>IF(F136="","",VLOOKUP(F136,Temp!A:D,4,FALSE))</f>
      </c>
      <c r="K136" s="22">
        <f>IF(F136="","",VLOOKUP(F136,Temp!A:D,2,FALSE))</f>
      </c>
      <c r="L136" s="23"/>
    </row>
    <row r="137" spans="1:12" ht="12.75">
      <c r="A137" s="19"/>
      <c r="B137" s="24"/>
      <c r="C137" s="25"/>
      <c r="D137" s="38"/>
      <c r="E137" s="25"/>
      <c r="F137" s="82"/>
      <c r="G137" s="27"/>
      <c r="H137" s="28"/>
      <c r="I137" s="26"/>
      <c r="J137" s="14">
        <f>IF(F137="","",VLOOKUP(F137,Temp!A:D,4,FALSE))</f>
      </c>
      <c r="K137" s="22">
        <f>IF(F137="","",VLOOKUP(F137,Temp!A:D,2,FALSE))</f>
      </c>
      <c r="L137" s="23"/>
    </row>
    <row r="138" spans="1:12" ht="12.75">
      <c r="A138" s="19"/>
      <c r="B138" s="24"/>
      <c r="C138" s="25"/>
      <c r="D138" s="38"/>
      <c r="E138" s="25"/>
      <c r="F138" s="82"/>
      <c r="G138" s="27"/>
      <c r="H138" s="28"/>
      <c r="I138" s="26"/>
      <c r="J138" s="14">
        <f>IF(F138="","",VLOOKUP(F138,Temp!A:D,4,FALSE))</f>
      </c>
      <c r="K138" s="22">
        <f>IF(F138="","",VLOOKUP(F138,Temp!A:D,2,FALSE))</f>
      </c>
      <c r="L138" s="23"/>
    </row>
    <row r="139" spans="1:12" ht="12.75">
      <c r="A139" s="19"/>
      <c r="B139" s="24"/>
      <c r="C139" s="25"/>
      <c r="D139" s="38"/>
      <c r="E139" s="25"/>
      <c r="F139" s="82"/>
      <c r="G139" s="27"/>
      <c r="H139" s="28"/>
      <c r="I139" s="26"/>
      <c r="J139" s="14">
        <f>IF(F139="","",VLOOKUP(F139,Temp!A:D,4,FALSE))</f>
      </c>
      <c r="K139" s="22">
        <f>IF(F139="","",VLOOKUP(F139,Temp!A:D,2,FALSE))</f>
      </c>
      <c r="L139" s="23"/>
    </row>
    <row r="140" spans="1:12" ht="12.75">
      <c r="A140" s="19"/>
      <c r="B140" s="24"/>
      <c r="C140" s="25"/>
      <c r="D140" s="38"/>
      <c r="E140" s="25"/>
      <c r="F140" s="82"/>
      <c r="G140" s="27"/>
      <c r="H140" s="28"/>
      <c r="I140" s="26"/>
      <c r="J140" s="14">
        <f>IF(F140="","",VLOOKUP(F140,Temp!A:D,4,FALSE))</f>
      </c>
      <c r="K140" s="22">
        <f>IF(F140="","",VLOOKUP(F140,Temp!A:D,2,FALSE))</f>
      </c>
      <c r="L140" s="23"/>
    </row>
    <row r="141" spans="1:12" ht="12.75">
      <c r="A141" s="19"/>
      <c r="B141" s="24"/>
      <c r="C141" s="25"/>
      <c r="D141" s="38"/>
      <c r="E141" s="25"/>
      <c r="F141" s="82"/>
      <c r="G141" s="27"/>
      <c r="H141" s="28"/>
      <c r="I141" s="26"/>
      <c r="J141" s="14">
        <f>IF(F141="","",VLOOKUP(F141,Temp!A:D,4,FALSE))</f>
      </c>
      <c r="K141" s="22">
        <f>IF(F141="","",VLOOKUP(F141,Temp!A:D,2,FALSE))</f>
      </c>
      <c r="L141" s="23"/>
    </row>
    <row r="142" spans="1:12" ht="12.75">
      <c r="A142" s="19"/>
      <c r="B142" s="24"/>
      <c r="C142" s="25"/>
      <c r="D142" s="38"/>
      <c r="E142" s="25"/>
      <c r="F142" s="82"/>
      <c r="G142" s="27"/>
      <c r="H142" s="28"/>
      <c r="I142" s="26"/>
      <c r="J142" s="14">
        <f>IF(F142="","",VLOOKUP(F142,Temp!A:D,4,FALSE))</f>
      </c>
      <c r="K142" s="22">
        <f>IF(F142="","",VLOOKUP(F142,Temp!A:D,2,FALSE))</f>
      </c>
      <c r="L142" s="23"/>
    </row>
    <row r="143" spans="1:12" ht="12.75">
      <c r="A143" s="19"/>
      <c r="B143" s="24"/>
      <c r="C143" s="25"/>
      <c r="D143" s="38"/>
      <c r="E143" s="25"/>
      <c r="F143" s="82"/>
      <c r="G143" s="27"/>
      <c r="H143" s="28"/>
      <c r="I143" s="26"/>
      <c r="J143" s="14">
        <f>IF(F143="","",VLOOKUP(F143,Temp!A:D,4,FALSE))</f>
      </c>
      <c r="K143" s="22">
        <f>IF(F143="","",VLOOKUP(F143,Temp!A:D,2,FALSE))</f>
      </c>
      <c r="L143" s="23"/>
    </row>
    <row r="144" spans="1:12" ht="12.75">
      <c r="A144" s="19"/>
      <c r="B144" s="24"/>
      <c r="C144" s="25"/>
      <c r="D144" s="38"/>
      <c r="E144" s="25"/>
      <c r="F144" s="82"/>
      <c r="G144" s="27"/>
      <c r="H144" s="28"/>
      <c r="I144" s="26"/>
      <c r="J144" s="14">
        <f>IF(F144="","",VLOOKUP(F144,Temp!A:D,4,FALSE))</f>
      </c>
      <c r="K144" s="22">
        <f>IF(F144="","",VLOOKUP(F144,Temp!A:D,2,FALSE))</f>
      </c>
      <c r="L144" s="23"/>
    </row>
    <row r="145" spans="1:12" ht="12.75">
      <c r="A145" s="19"/>
      <c r="B145" s="24"/>
      <c r="C145" s="25"/>
      <c r="D145" s="38"/>
      <c r="E145" s="25"/>
      <c r="F145" s="82"/>
      <c r="G145" s="27"/>
      <c r="H145" s="28"/>
      <c r="I145" s="26"/>
      <c r="J145" s="14">
        <f>IF(F145="","",VLOOKUP(F145,Temp!A:D,4,FALSE))</f>
      </c>
      <c r="K145" s="22">
        <f>IF(F145="","",VLOOKUP(F145,Temp!A:D,2,FALSE))</f>
      </c>
      <c r="L145" s="23"/>
    </row>
    <row r="146" spans="1:12" ht="12.75">
      <c r="A146" s="19"/>
      <c r="B146" s="24"/>
      <c r="C146" s="25"/>
      <c r="D146" s="38"/>
      <c r="E146" s="25"/>
      <c r="F146" s="82"/>
      <c r="G146" s="27"/>
      <c r="H146" s="28"/>
      <c r="I146" s="26"/>
      <c r="J146" s="14">
        <f>IF(F146="","",VLOOKUP(F146,Temp!A:D,4,FALSE))</f>
      </c>
      <c r="K146" s="22">
        <f>IF(F146="","",VLOOKUP(F146,Temp!A:D,2,FALSE))</f>
      </c>
      <c r="L146" s="23"/>
    </row>
    <row r="147" spans="1:12" ht="12.75">
      <c r="A147" s="19"/>
      <c r="B147" s="24"/>
      <c r="C147" s="25"/>
      <c r="D147" s="38"/>
      <c r="E147" s="25"/>
      <c r="F147" s="82"/>
      <c r="G147" s="27"/>
      <c r="H147" s="28"/>
      <c r="I147" s="26"/>
      <c r="J147" s="14">
        <f>IF(F147="","",VLOOKUP(F147,Temp!A:D,4,FALSE))</f>
      </c>
      <c r="K147" s="22">
        <f>IF(F147="","",VLOOKUP(F147,Temp!A:D,2,FALSE))</f>
      </c>
      <c r="L147" s="23"/>
    </row>
    <row r="148" spans="1:12" ht="12.75">
      <c r="A148" s="19"/>
      <c r="B148" s="24"/>
      <c r="C148" s="25"/>
      <c r="D148" s="38"/>
      <c r="E148" s="25"/>
      <c r="F148" s="82"/>
      <c r="G148" s="27"/>
      <c r="H148" s="28"/>
      <c r="I148" s="26"/>
      <c r="J148" s="14">
        <f>IF(F148="","",VLOOKUP(F148,Temp!A:D,4,FALSE))</f>
      </c>
      <c r="K148" s="22">
        <f>IF(F148="","",VLOOKUP(F148,Temp!A:D,2,FALSE))</f>
      </c>
      <c r="L148" s="23"/>
    </row>
    <row r="149" spans="1:12" ht="12.75">
      <c r="A149" s="19"/>
      <c r="B149" s="24"/>
      <c r="C149" s="25"/>
      <c r="D149" s="38"/>
      <c r="E149" s="25"/>
      <c r="F149" s="82"/>
      <c r="G149" s="27"/>
      <c r="H149" s="28"/>
      <c r="I149" s="26"/>
      <c r="J149" s="14">
        <f>IF(F149="","",VLOOKUP(F149,Temp!A:D,4,FALSE))</f>
      </c>
      <c r="K149" s="22">
        <f>IF(F149="","",VLOOKUP(F149,Temp!A:D,2,FALSE))</f>
      </c>
      <c r="L149" s="23"/>
    </row>
    <row r="150" spans="1:12" ht="12.75">
      <c r="A150" s="19"/>
      <c r="B150" s="24"/>
      <c r="C150" s="25"/>
      <c r="D150" s="17"/>
      <c r="E150" s="25"/>
      <c r="F150" s="82"/>
      <c r="G150" s="27"/>
      <c r="H150" s="28"/>
      <c r="I150" s="26"/>
      <c r="J150" s="14">
        <f>IF(F150="","",VLOOKUP(F150,Temp!A:D,4,FALSE))</f>
      </c>
      <c r="K150" s="22">
        <f>IF(F150="","",VLOOKUP(F150,Temp!A:D,2,FALSE))</f>
      </c>
      <c r="L150" s="23"/>
    </row>
    <row r="151" spans="1:12" ht="12.75">
      <c r="A151" s="19"/>
      <c r="B151" s="24"/>
      <c r="C151" s="25"/>
      <c r="D151" s="38"/>
      <c r="E151" s="25"/>
      <c r="F151" s="82"/>
      <c r="G151" s="27"/>
      <c r="H151" s="28"/>
      <c r="I151" s="26"/>
      <c r="J151" s="14">
        <f>IF(F151="","",VLOOKUP(F151,Temp!A:D,4,FALSE))</f>
      </c>
      <c r="K151" s="22">
        <f>IF(F151="","",VLOOKUP(F151,Temp!A:D,2,FALSE))</f>
      </c>
      <c r="L151" s="23"/>
    </row>
    <row r="152" spans="1:12" ht="12.75">
      <c r="A152" s="19"/>
      <c r="B152" s="24"/>
      <c r="C152" s="25"/>
      <c r="D152" s="38"/>
      <c r="E152" s="25"/>
      <c r="F152" s="82"/>
      <c r="G152" s="27"/>
      <c r="H152" s="28"/>
      <c r="I152" s="26"/>
      <c r="J152" s="14">
        <f>IF(F152="","",VLOOKUP(F152,Temp!A:D,4,FALSE))</f>
      </c>
      <c r="K152" s="22">
        <f>IF(F152="","",VLOOKUP(F152,Temp!A:D,2,FALSE))</f>
      </c>
      <c r="L152" s="23"/>
    </row>
    <row r="153" spans="1:12" ht="12.75">
      <c r="A153" s="19"/>
      <c r="B153" s="24"/>
      <c r="C153" s="25"/>
      <c r="D153" s="38"/>
      <c r="E153" s="25"/>
      <c r="F153" s="82"/>
      <c r="G153" s="27"/>
      <c r="H153" s="28"/>
      <c r="I153" s="26"/>
      <c r="J153" s="14">
        <f>IF(F153="","",VLOOKUP(F153,Temp!A:D,4,FALSE))</f>
      </c>
      <c r="K153" s="22">
        <f>IF(F153="","",VLOOKUP(F153,Temp!A:D,2,FALSE))</f>
      </c>
      <c r="L153" s="23"/>
    </row>
    <row r="154" spans="1:12" ht="12.75">
      <c r="A154" s="19"/>
      <c r="B154" s="24"/>
      <c r="C154" s="25"/>
      <c r="D154" s="38"/>
      <c r="E154" s="25"/>
      <c r="F154" s="82"/>
      <c r="G154" s="27"/>
      <c r="H154" s="28"/>
      <c r="I154" s="26"/>
      <c r="J154" s="14">
        <f>IF(F154="","",VLOOKUP(F154,Temp!A:D,4,FALSE))</f>
      </c>
      <c r="K154" s="22">
        <f>IF(F154="","",VLOOKUP(F154,Temp!A:D,2,FALSE))</f>
      </c>
      <c r="L154" s="23"/>
    </row>
    <row r="155" spans="1:12" ht="12.75">
      <c r="A155" s="19"/>
      <c r="B155" s="24"/>
      <c r="C155" s="25"/>
      <c r="D155" s="38"/>
      <c r="E155" s="25"/>
      <c r="F155" s="82"/>
      <c r="G155" s="27"/>
      <c r="H155" s="28"/>
      <c r="I155" s="26"/>
      <c r="J155" s="14">
        <f>IF(F155="","",VLOOKUP(F155,Temp!A:D,4,FALSE))</f>
      </c>
      <c r="K155" s="22">
        <f>IF(F155="","",VLOOKUP(F155,Temp!A:D,2,FALSE))</f>
      </c>
      <c r="L155" s="23"/>
    </row>
    <row r="156" spans="1:12" ht="12.75">
      <c r="A156" s="19"/>
      <c r="B156" s="24"/>
      <c r="C156" s="25"/>
      <c r="D156" s="38"/>
      <c r="E156" s="25"/>
      <c r="F156" s="82"/>
      <c r="G156" s="27"/>
      <c r="H156" s="28"/>
      <c r="I156" s="26"/>
      <c r="J156" s="14">
        <f>IF(F156="","",VLOOKUP(F156,Temp!A:D,4,FALSE))</f>
      </c>
      <c r="K156" s="22">
        <f>IF(F156="","",VLOOKUP(F156,Temp!A:D,2,FALSE))</f>
      </c>
      <c r="L156" s="23"/>
    </row>
    <row r="157" spans="1:12" ht="12.75">
      <c r="A157" s="19"/>
      <c r="B157" s="24"/>
      <c r="C157" s="25"/>
      <c r="D157" s="38"/>
      <c r="E157" s="25"/>
      <c r="F157" s="82"/>
      <c r="G157" s="27"/>
      <c r="H157" s="28"/>
      <c r="I157" s="26"/>
      <c r="J157" s="14">
        <f>IF(F157="","",VLOOKUP(F157,Temp!A:D,4,FALSE))</f>
      </c>
      <c r="K157" s="22">
        <f>IF(F157="","",VLOOKUP(F157,Temp!A:D,2,FALSE))</f>
      </c>
      <c r="L157" s="23"/>
    </row>
    <row r="158" spans="1:12" ht="12.75">
      <c r="A158" s="19"/>
      <c r="B158" s="24"/>
      <c r="C158" s="25"/>
      <c r="D158" s="38"/>
      <c r="E158" s="25"/>
      <c r="F158" s="82"/>
      <c r="G158" s="27"/>
      <c r="H158" s="28"/>
      <c r="I158" s="26"/>
      <c r="J158" s="14">
        <f>IF(F158="","",VLOOKUP(F158,Temp!A:D,4,FALSE))</f>
      </c>
      <c r="K158" s="22">
        <f>IF(F158="","",VLOOKUP(F158,Temp!A:D,2,FALSE))</f>
      </c>
      <c r="L158" s="23"/>
    </row>
    <row r="159" spans="1:12" ht="12.75">
      <c r="A159" s="19"/>
      <c r="B159" s="24"/>
      <c r="C159" s="25"/>
      <c r="D159" s="38"/>
      <c r="E159" s="25"/>
      <c r="F159" s="82"/>
      <c r="G159" s="27"/>
      <c r="H159" s="28"/>
      <c r="I159" s="26"/>
      <c r="J159" s="14">
        <f>IF(F159="","",VLOOKUP(F159,Temp!A:D,4,FALSE))</f>
      </c>
      <c r="K159" s="22">
        <f>IF(F159="","",VLOOKUP(F159,Temp!A:D,2,FALSE))</f>
      </c>
      <c r="L159" s="23"/>
    </row>
    <row r="160" spans="1:12" ht="12.75">
      <c r="A160" s="19"/>
      <c r="B160" s="24"/>
      <c r="C160" s="25"/>
      <c r="D160" s="38"/>
      <c r="E160" s="25"/>
      <c r="F160" s="82"/>
      <c r="G160" s="27"/>
      <c r="H160" s="28"/>
      <c r="I160" s="26"/>
      <c r="J160" s="14">
        <f>IF(F160="","",VLOOKUP(F160,Temp!A:D,4,FALSE))</f>
      </c>
      <c r="K160" s="22">
        <f>IF(F160="","",VLOOKUP(F160,Temp!A:D,2,FALSE))</f>
      </c>
      <c r="L160" s="23"/>
    </row>
    <row r="161" spans="1:12" ht="12.75">
      <c r="A161" s="19"/>
      <c r="B161" s="24"/>
      <c r="C161" s="25"/>
      <c r="D161" s="17"/>
      <c r="E161" s="25"/>
      <c r="F161" s="82"/>
      <c r="G161" s="27"/>
      <c r="H161" s="28"/>
      <c r="I161" s="26"/>
      <c r="J161" s="14">
        <f>IF(F161="","",VLOOKUP(F161,Temp!A:D,4,FALSE))</f>
      </c>
      <c r="K161" s="22">
        <f>IF(F161="","",VLOOKUP(F161,Temp!A:D,2,FALSE))</f>
      </c>
      <c r="L161" s="23"/>
    </row>
    <row r="162" spans="1:12" ht="12.75">
      <c r="A162" s="19"/>
      <c r="B162" s="24"/>
      <c r="C162" s="25"/>
      <c r="D162" s="17"/>
      <c r="E162" s="25"/>
      <c r="F162" s="82"/>
      <c r="G162" s="27"/>
      <c r="H162" s="28"/>
      <c r="I162" s="26"/>
      <c r="J162" s="14">
        <f>IF(F162="","",VLOOKUP(F162,Temp!A:D,4,FALSE))</f>
      </c>
      <c r="K162" s="22">
        <f>IF(F162="","",VLOOKUP(F162,Temp!A:D,2,FALSE))</f>
      </c>
      <c r="L162" s="23"/>
    </row>
    <row r="163" spans="1:12" ht="12.75">
      <c r="A163" s="19"/>
      <c r="B163" s="24"/>
      <c r="C163" s="25"/>
      <c r="D163" s="38"/>
      <c r="E163" s="25"/>
      <c r="F163" s="82"/>
      <c r="G163" s="27"/>
      <c r="H163" s="28"/>
      <c r="I163" s="26"/>
      <c r="J163" s="14">
        <f>IF(F163="","",VLOOKUP(F163,Temp!A:D,4,FALSE))</f>
      </c>
      <c r="K163" s="22">
        <f>IF(F163="","",VLOOKUP(F163,Temp!A:D,2,FALSE))</f>
      </c>
      <c r="L163" s="23"/>
    </row>
    <row r="164" spans="1:12" ht="12.75">
      <c r="A164" s="19"/>
      <c r="B164" s="24"/>
      <c r="C164" s="25"/>
      <c r="D164" s="38"/>
      <c r="E164" s="25"/>
      <c r="F164" s="82"/>
      <c r="G164" s="27"/>
      <c r="H164" s="28"/>
      <c r="I164" s="26"/>
      <c r="J164" s="14">
        <f>IF(F164="","",VLOOKUP(F164,Temp!A:D,4,FALSE))</f>
      </c>
      <c r="K164" s="22">
        <f>IF(F164="","",VLOOKUP(F164,Temp!A:D,2,FALSE))</f>
      </c>
      <c r="L164" s="23"/>
    </row>
    <row r="165" spans="1:12" ht="12.75">
      <c r="A165" s="19"/>
      <c r="B165" s="24"/>
      <c r="C165" s="25"/>
      <c r="D165" s="38"/>
      <c r="E165" s="25"/>
      <c r="F165" s="82"/>
      <c r="G165" s="27"/>
      <c r="H165" s="28"/>
      <c r="I165" s="26"/>
      <c r="J165" s="14">
        <f>IF(F165="","",VLOOKUP(F165,Temp!A:D,4,FALSE))</f>
      </c>
      <c r="K165" s="22">
        <f>IF(F165="","",VLOOKUP(F165,Temp!A:D,2,FALSE))</f>
      </c>
      <c r="L165" s="23"/>
    </row>
    <row r="166" spans="1:12" ht="12.75">
      <c r="A166" s="19"/>
      <c r="B166" s="24"/>
      <c r="C166" s="25"/>
      <c r="D166" s="38"/>
      <c r="E166" s="25"/>
      <c r="F166" s="82"/>
      <c r="G166" s="27"/>
      <c r="H166" s="28"/>
      <c r="I166" s="26"/>
      <c r="J166" s="14">
        <f>IF(F166="","",VLOOKUP(F166,Temp!A:D,4,FALSE))</f>
      </c>
      <c r="K166" s="22">
        <f>IF(F166="","",VLOOKUP(F166,Temp!A:D,2,FALSE))</f>
      </c>
      <c r="L166" s="23"/>
    </row>
    <row r="167" spans="1:12" ht="12.75">
      <c r="A167" s="19"/>
      <c r="B167" s="24"/>
      <c r="C167" s="25"/>
      <c r="D167" s="38"/>
      <c r="E167" s="25"/>
      <c r="F167" s="82"/>
      <c r="G167" s="27"/>
      <c r="H167" s="28"/>
      <c r="I167" s="26"/>
      <c r="J167" s="14">
        <f>IF(F167="","",VLOOKUP(F167,Temp!A:D,4,FALSE))</f>
      </c>
      <c r="K167" s="22">
        <f>IF(F167="","",VLOOKUP(F167,Temp!A:D,2,FALSE))</f>
      </c>
      <c r="L167" s="23"/>
    </row>
    <row r="168" spans="1:12" ht="12.75">
      <c r="A168" s="19"/>
      <c r="B168" s="24"/>
      <c r="C168" s="25"/>
      <c r="D168" s="38"/>
      <c r="E168" s="25"/>
      <c r="F168" s="82"/>
      <c r="G168" s="27"/>
      <c r="H168" s="28"/>
      <c r="I168" s="26"/>
      <c r="J168" s="14">
        <f>IF(F168="","",VLOOKUP(F168,Temp!A:D,4,FALSE))</f>
      </c>
      <c r="K168" s="22">
        <f>IF(F168="","",VLOOKUP(F168,Temp!A:D,2,FALSE))</f>
      </c>
      <c r="L168" s="23"/>
    </row>
    <row r="169" spans="1:12" ht="12.75">
      <c r="A169" s="19"/>
      <c r="B169" s="24"/>
      <c r="C169" s="25"/>
      <c r="D169" s="39"/>
      <c r="E169" s="25"/>
      <c r="F169" s="82"/>
      <c r="G169" s="27"/>
      <c r="H169" s="28"/>
      <c r="I169" s="26"/>
      <c r="J169" s="14">
        <f>IF(F169="","",VLOOKUP(F169,Temp!A:D,4,FALSE))</f>
      </c>
      <c r="K169" s="22">
        <f>IF(F169="","",VLOOKUP(F169,Temp!A:D,2,FALSE))</f>
      </c>
      <c r="L169" s="23"/>
    </row>
    <row r="170" spans="1:12" ht="12.75">
      <c r="A170" s="19"/>
      <c r="B170" s="24"/>
      <c r="C170" s="25"/>
      <c r="D170" s="17"/>
      <c r="E170" s="25"/>
      <c r="F170" s="82"/>
      <c r="G170" s="27"/>
      <c r="H170" s="28"/>
      <c r="I170" s="26"/>
      <c r="J170" s="14">
        <f>IF(F170="","",VLOOKUP(F170,Temp!A:D,4,FALSE))</f>
      </c>
      <c r="K170" s="22">
        <f>IF(F170="","",VLOOKUP(F170,Temp!A:D,2,FALSE))</f>
      </c>
      <c r="L170" s="23"/>
    </row>
    <row r="171" spans="1:12" ht="12.75">
      <c r="A171" s="19"/>
      <c r="B171" s="24"/>
      <c r="C171" s="25"/>
      <c r="D171" s="17"/>
      <c r="E171" s="25"/>
      <c r="F171" s="82"/>
      <c r="G171" s="27"/>
      <c r="H171" s="28"/>
      <c r="I171" s="26"/>
      <c r="J171" s="14">
        <f>IF(F171="","",VLOOKUP(F171,Temp!A:D,4,FALSE))</f>
      </c>
      <c r="K171" s="22">
        <f>IF(F171="","",VLOOKUP(F171,Temp!A:D,2,FALSE))</f>
      </c>
      <c r="L171" s="23"/>
    </row>
    <row r="172" spans="1:12" ht="12.75">
      <c r="A172" s="19"/>
      <c r="B172" s="24"/>
      <c r="C172" s="25"/>
      <c r="D172" s="17"/>
      <c r="E172" s="25"/>
      <c r="F172" s="82"/>
      <c r="G172" s="27"/>
      <c r="H172" s="28"/>
      <c r="I172" s="26"/>
      <c r="J172" s="14">
        <f>IF(F172="","",VLOOKUP(F172,Temp!A:D,4,FALSE))</f>
      </c>
      <c r="K172" s="22">
        <f>IF(F172="","",VLOOKUP(F172,Temp!A:D,2,FALSE))</f>
      </c>
      <c r="L172" s="23"/>
    </row>
    <row r="173" spans="1:12" ht="12.75">
      <c r="A173" s="19"/>
      <c r="B173" s="24"/>
      <c r="C173" s="25"/>
      <c r="D173" s="17"/>
      <c r="E173" s="25"/>
      <c r="F173" s="82"/>
      <c r="G173" s="27"/>
      <c r="H173" s="28"/>
      <c r="I173" s="26"/>
      <c r="J173" s="14">
        <f>IF(F173="","",VLOOKUP(F173,Temp!A:D,4,FALSE))</f>
      </c>
      <c r="K173" s="22">
        <f>IF(F173="","",VLOOKUP(F173,Temp!A:D,2,FALSE))</f>
      </c>
      <c r="L173" s="23"/>
    </row>
    <row r="174" spans="1:12" ht="12.75">
      <c r="A174" s="19"/>
      <c r="B174" s="24"/>
      <c r="C174" s="25"/>
      <c r="D174" s="38"/>
      <c r="E174" s="25"/>
      <c r="F174" s="82"/>
      <c r="G174" s="27"/>
      <c r="H174" s="28"/>
      <c r="I174" s="26"/>
      <c r="J174" s="14">
        <f>IF(F174="","",VLOOKUP(F174,Temp!A:D,4,FALSE))</f>
      </c>
      <c r="K174" s="22">
        <f>IF(F174="","",VLOOKUP(F174,Temp!A:D,2,FALSE))</f>
      </c>
      <c r="L174" s="23"/>
    </row>
    <row r="175" spans="1:12" ht="12.75">
      <c r="A175" s="19"/>
      <c r="B175" s="24"/>
      <c r="C175" s="25"/>
      <c r="D175" s="38"/>
      <c r="E175" s="25"/>
      <c r="F175" s="82"/>
      <c r="G175" s="27"/>
      <c r="H175" s="28"/>
      <c r="I175" s="26"/>
      <c r="J175" s="14">
        <f>IF(F175="","",VLOOKUP(F175,Temp!A:D,4,FALSE))</f>
      </c>
      <c r="K175" s="22">
        <f>IF(F175="","",VLOOKUP(F175,Temp!A:D,2,FALSE))</f>
      </c>
      <c r="L175" s="23"/>
    </row>
    <row r="176" spans="1:12" ht="12.75">
      <c r="A176" s="19"/>
      <c r="B176" s="24"/>
      <c r="C176" s="25"/>
      <c r="D176" s="38"/>
      <c r="E176" s="25"/>
      <c r="F176" s="82"/>
      <c r="G176" s="27"/>
      <c r="H176" s="28"/>
      <c r="I176" s="26"/>
      <c r="J176" s="14">
        <f>IF(F176="","",VLOOKUP(F176,Temp!A:D,4,FALSE))</f>
      </c>
      <c r="K176" s="22">
        <f>IF(F176="","",VLOOKUP(F176,Temp!A:D,2,FALSE))</f>
      </c>
      <c r="L176" s="23"/>
    </row>
    <row r="177" spans="1:12" ht="12.75">
      <c r="A177" s="19"/>
      <c r="B177" s="24"/>
      <c r="C177" s="25"/>
      <c r="D177" s="38"/>
      <c r="E177" s="25"/>
      <c r="F177" s="82"/>
      <c r="G177" s="27"/>
      <c r="H177" s="28"/>
      <c r="I177" s="26"/>
      <c r="J177" s="14">
        <f>IF(F177="","",VLOOKUP(F177,Temp!A:D,4,FALSE))</f>
      </c>
      <c r="K177" s="22">
        <f>IF(F177="","",VLOOKUP(F177,Temp!A:D,2,FALSE))</f>
      </c>
      <c r="L177" s="23"/>
    </row>
    <row r="178" spans="1:12" ht="12.75">
      <c r="A178" s="19"/>
      <c r="B178" s="24"/>
      <c r="C178" s="25"/>
      <c r="D178" s="38"/>
      <c r="E178" s="25"/>
      <c r="F178" s="82"/>
      <c r="G178" s="27"/>
      <c r="H178" s="28"/>
      <c r="I178" s="26"/>
      <c r="J178" s="14">
        <f>IF(F178="","",VLOOKUP(F178,Temp!A:D,4,FALSE))</f>
      </c>
      <c r="K178" s="22">
        <f>IF(F178="","",VLOOKUP(F178,Temp!A:D,2,FALSE))</f>
      </c>
      <c r="L178" s="23"/>
    </row>
    <row r="179" spans="1:12" ht="12.75">
      <c r="A179" s="19"/>
      <c r="B179" s="24"/>
      <c r="C179" s="25"/>
      <c r="D179" s="38"/>
      <c r="E179" s="25"/>
      <c r="F179" s="82"/>
      <c r="G179" s="27"/>
      <c r="H179" s="28"/>
      <c r="I179" s="26"/>
      <c r="J179" s="14">
        <f>IF(F179="","",VLOOKUP(F179,Temp!A:D,4,FALSE))</f>
      </c>
      <c r="K179" s="22">
        <f>IF(F179="","",VLOOKUP(F179,Temp!A:D,2,FALSE))</f>
      </c>
      <c r="L179" s="23"/>
    </row>
    <row r="180" spans="1:12" ht="12.75">
      <c r="A180" s="19"/>
      <c r="B180" s="24"/>
      <c r="C180" s="25"/>
      <c r="D180" s="38"/>
      <c r="E180" s="25"/>
      <c r="F180" s="82"/>
      <c r="G180" s="27"/>
      <c r="H180" s="28"/>
      <c r="I180" s="26"/>
      <c r="J180" s="14">
        <f>IF(F180="","",VLOOKUP(F180,Temp!A:D,4,FALSE))</f>
      </c>
      <c r="K180" s="22">
        <f>IF(F180="","",VLOOKUP(F180,Temp!A:D,2,FALSE))</f>
      </c>
      <c r="L180" s="23"/>
    </row>
    <row r="181" spans="1:12" ht="12.75">
      <c r="A181" s="19"/>
      <c r="B181" s="24"/>
      <c r="C181" s="25"/>
      <c r="D181" s="38"/>
      <c r="E181" s="25"/>
      <c r="F181" s="82"/>
      <c r="G181" s="27"/>
      <c r="H181" s="28"/>
      <c r="I181" s="26"/>
      <c r="J181" s="14">
        <f>IF(F181="","",VLOOKUP(F181,Temp!A:D,4,FALSE))</f>
      </c>
      <c r="K181" s="22">
        <f>IF(F181="","",VLOOKUP(F181,Temp!A:D,2,FALSE))</f>
      </c>
      <c r="L181" s="23"/>
    </row>
    <row r="182" spans="1:12" ht="12.75">
      <c r="A182" s="19"/>
      <c r="B182" s="24"/>
      <c r="C182" s="25"/>
      <c r="D182" s="38"/>
      <c r="E182" s="25"/>
      <c r="F182" s="82"/>
      <c r="G182" s="27"/>
      <c r="H182" s="28"/>
      <c r="I182" s="26"/>
      <c r="J182" s="14">
        <f>IF(F182="","",VLOOKUP(F182,Temp!A:D,4,FALSE))</f>
      </c>
      <c r="K182" s="22">
        <f>IF(F182="","",VLOOKUP(F182,Temp!A:D,2,FALSE))</f>
      </c>
      <c r="L182" s="23"/>
    </row>
    <row r="183" spans="1:12" ht="12.75">
      <c r="A183" s="19"/>
      <c r="B183" s="24"/>
      <c r="C183" s="25"/>
      <c r="D183" s="38"/>
      <c r="E183" s="25"/>
      <c r="F183" s="82"/>
      <c r="G183" s="27"/>
      <c r="H183" s="28"/>
      <c r="I183" s="26"/>
      <c r="J183" s="14">
        <f>IF(F183="","",VLOOKUP(F183,Temp!A:D,4,FALSE))</f>
      </c>
      <c r="K183" s="22">
        <f>IF(F183="","",VLOOKUP(F183,Temp!A:D,2,FALSE))</f>
      </c>
      <c r="L183" s="23"/>
    </row>
    <row r="184" spans="1:12" ht="12.75">
      <c r="A184" s="19"/>
      <c r="B184" s="24"/>
      <c r="C184" s="25"/>
      <c r="D184" s="38"/>
      <c r="E184" s="25"/>
      <c r="F184" s="82"/>
      <c r="G184" s="27"/>
      <c r="H184" s="28"/>
      <c r="I184" s="26"/>
      <c r="J184" s="14">
        <f>IF(F184="","",VLOOKUP(F184,Temp!A:D,4,FALSE))</f>
      </c>
      <c r="K184" s="22">
        <f>IF(F184="","",VLOOKUP(F184,Temp!A:D,2,FALSE))</f>
      </c>
      <c r="L184" s="23"/>
    </row>
    <row r="185" spans="1:12" ht="12.75">
      <c r="A185" s="19"/>
      <c r="B185" s="24"/>
      <c r="C185" s="25"/>
      <c r="D185" s="17"/>
      <c r="E185" s="25"/>
      <c r="F185" s="82"/>
      <c r="G185" s="27"/>
      <c r="H185" s="28"/>
      <c r="I185" s="26"/>
      <c r="J185" s="14">
        <f>IF(F185="","",VLOOKUP(F185,Temp!A:D,4,FALSE))</f>
      </c>
      <c r="K185" s="22">
        <f>IF(F185="","",VLOOKUP(F185,Temp!A:D,2,FALSE))</f>
      </c>
      <c r="L185" s="23"/>
    </row>
    <row r="186" spans="1:12" ht="12.75">
      <c r="A186" s="19"/>
      <c r="B186" s="24"/>
      <c r="C186" s="25"/>
      <c r="D186" s="17"/>
      <c r="E186" s="25"/>
      <c r="F186" s="82"/>
      <c r="G186" s="27"/>
      <c r="H186" s="28"/>
      <c r="I186" s="26"/>
      <c r="J186" s="14">
        <f>IF(F186="","",VLOOKUP(F186,Temp!A:D,4,FALSE))</f>
      </c>
      <c r="K186" s="22">
        <f>IF(F186="","",VLOOKUP(F186,Temp!A:D,2,FALSE))</f>
      </c>
      <c r="L186" s="23"/>
    </row>
    <row r="187" spans="1:12" ht="12.75">
      <c r="A187" s="19"/>
      <c r="B187" s="24"/>
      <c r="C187" s="25"/>
      <c r="D187" s="38"/>
      <c r="E187" s="25"/>
      <c r="F187" s="82"/>
      <c r="G187" s="27"/>
      <c r="H187" s="28"/>
      <c r="I187" s="26"/>
      <c r="J187" s="14">
        <f>IF(F187="","",VLOOKUP(F187,Temp!A:D,4,FALSE))</f>
      </c>
      <c r="K187" s="22">
        <f>IF(F187="","",VLOOKUP(F187,Temp!A:D,2,FALSE))</f>
      </c>
      <c r="L187" s="23"/>
    </row>
    <row r="188" spans="1:12" ht="12.75">
      <c r="A188" s="19"/>
      <c r="B188" s="24"/>
      <c r="C188" s="25"/>
      <c r="D188" s="38"/>
      <c r="E188" s="25"/>
      <c r="F188" s="82"/>
      <c r="G188" s="27"/>
      <c r="H188" s="28"/>
      <c r="I188" s="26"/>
      <c r="J188" s="14">
        <f>IF(F188="","",VLOOKUP(F188,Temp!A:D,4,FALSE))</f>
      </c>
      <c r="K188" s="22">
        <f>IF(F188="","",VLOOKUP(F188,Temp!A:D,2,FALSE))</f>
      </c>
      <c r="L188" s="23"/>
    </row>
    <row r="189" spans="1:12" ht="12.75">
      <c r="A189" s="19"/>
      <c r="B189" s="24"/>
      <c r="C189" s="25"/>
      <c r="D189" s="38"/>
      <c r="E189" s="25"/>
      <c r="F189" s="82"/>
      <c r="G189" s="27"/>
      <c r="H189" s="28"/>
      <c r="I189" s="26"/>
      <c r="J189" s="14">
        <f>IF(F189="","",VLOOKUP(F189,Temp!A:D,4,FALSE))</f>
      </c>
      <c r="K189" s="22">
        <f>IF(F189="","",VLOOKUP(F189,Temp!A:D,2,FALSE))</f>
      </c>
      <c r="L189" s="23"/>
    </row>
    <row r="190" spans="1:12" ht="12.75">
      <c r="A190" s="19"/>
      <c r="B190" s="24"/>
      <c r="C190" s="25"/>
      <c r="D190" s="38"/>
      <c r="E190" s="25"/>
      <c r="F190" s="82"/>
      <c r="G190" s="27"/>
      <c r="H190" s="28"/>
      <c r="I190" s="26"/>
      <c r="J190" s="14">
        <f>IF(F190="","",VLOOKUP(F190,Temp!A:D,4,FALSE))</f>
      </c>
      <c r="K190" s="22">
        <f>IF(F190="","",VLOOKUP(F190,Temp!A:D,2,FALSE))</f>
      </c>
      <c r="L190" s="23"/>
    </row>
    <row r="191" spans="1:12" ht="12.75">
      <c r="A191" s="19"/>
      <c r="B191" s="24"/>
      <c r="C191" s="25"/>
      <c r="D191" s="38"/>
      <c r="E191" s="25"/>
      <c r="F191" s="82"/>
      <c r="G191" s="27"/>
      <c r="H191" s="28"/>
      <c r="I191" s="26"/>
      <c r="J191" s="14">
        <f>IF(F191="","",VLOOKUP(F191,Temp!A:D,4,FALSE))</f>
      </c>
      <c r="K191" s="22">
        <f>IF(F191="","",VLOOKUP(F191,Temp!A:D,2,FALSE))</f>
      </c>
      <c r="L191" s="23"/>
    </row>
    <row r="192" spans="1:12" ht="12.75">
      <c r="A192" s="19"/>
      <c r="B192" s="24"/>
      <c r="C192" s="25"/>
      <c r="D192" s="38"/>
      <c r="E192" s="25"/>
      <c r="F192" s="82"/>
      <c r="G192" s="27"/>
      <c r="H192" s="28"/>
      <c r="I192" s="26"/>
      <c r="J192" s="14">
        <f>IF(F192="","",VLOOKUP(F192,Temp!A:D,4,FALSE))</f>
      </c>
      <c r="K192" s="22">
        <f>IF(F192="","",VLOOKUP(F192,Temp!A:D,2,FALSE))</f>
      </c>
      <c r="L192" s="23"/>
    </row>
    <row r="193" spans="1:12" ht="12.75">
      <c r="A193" s="19"/>
      <c r="B193" s="24"/>
      <c r="C193" s="25"/>
      <c r="D193" s="38"/>
      <c r="E193" s="25"/>
      <c r="F193" s="82"/>
      <c r="G193" s="27"/>
      <c r="H193" s="28"/>
      <c r="I193" s="26"/>
      <c r="J193" s="14">
        <f>IF(F193="","",VLOOKUP(F193,Temp!A:D,4,FALSE))</f>
      </c>
      <c r="K193" s="22">
        <f>IF(F193="","",VLOOKUP(F193,Temp!A:D,2,FALSE))</f>
      </c>
      <c r="L193" s="23"/>
    </row>
    <row r="194" spans="1:12" ht="12.75">
      <c r="A194" s="19"/>
      <c r="B194" s="24"/>
      <c r="C194" s="25"/>
      <c r="D194" s="38"/>
      <c r="E194" s="25"/>
      <c r="F194" s="82"/>
      <c r="G194" s="27"/>
      <c r="H194" s="28"/>
      <c r="I194" s="26"/>
      <c r="J194" s="14">
        <f>IF(F194="","",VLOOKUP(F194,Temp!A:D,4,FALSE))</f>
      </c>
      <c r="K194" s="22">
        <f>IF(F194="","",VLOOKUP(F194,Temp!A:D,2,FALSE))</f>
      </c>
      <c r="L194" s="23"/>
    </row>
    <row r="195" spans="1:12" ht="12.75">
      <c r="A195" s="19"/>
      <c r="B195" s="24"/>
      <c r="C195" s="25"/>
      <c r="D195" s="38"/>
      <c r="E195" s="25"/>
      <c r="F195" s="82"/>
      <c r="G195" s="27"/>
      <c r="H195" s="28"/>
      <c r="I195" s="26"/>
      <c r="J195" s="14">
        <f>IF(F195="","",VLOOKUP(F195,Temp!A:D,4,FALSE))</f>
      </c>
      <c r="K195" s="22">
        <f>IF(F195="","",VLOOKUP(F195,Temp!A:D,2,FALSE))</f>
      </c>
      <c r="L195" s="23"/>
    </row>
    <row r="196" spans="1:12" ht="12.75">
      <c r="A196" s="19"/>
      <c r="B196" s="24"/>
      <c r="C196" s="25"/>
      <c r="D196" s="38"/>
      <c r="E196" s="25"/>
      <c r="F196" s="82"/>
      <c r="G196" s="27"/>
      <c r="H196" s="28"/>
      <c r="I196" s="26"/>
      <c r="J196" s="14">
        <f>IF(F196="","",VLOOKUP(F196,Temp!A:D,4,FALSE))</f>
      </c>
      <c r="K196" s="22">
        <f>IF(F196="","",VLOOKUP(F196,Temp!A:D,2,FALSE))</f>
      </c>
      <c r="L196" s="23"/>
    </row>
    <row r="197" spans="1:12" ht="12.75">
      <c r="A197" s="19"/>
      <c r="B197" s="24"/>
      <c r="C197" s="25"/>
      <c r="D197" s="38"/>
      <c r="E197" s="25"/>
      <c r="F197" s="82"/>
      <c r="G197" s="27"/>
      <c r="H197" s="28"/>
      <c r="I197" s="26"/>
      <c r="J197" s="14">
        <f>IF(F197="","",VLOOKUP(F197,Temp!A:D,4,FALSE))</f>
      </c>
      <c r="K197" s="22">
        <f>IF(F197="","",VLOOKUP(F197,Temp!A:D,2,FALSE))</f>
      </c>
      <c r="L197" s="23"/>
    </row>
    <row r="198" spans="1:12" ht="12.75">
      <c r="A198" s="19"/>
      <c r="B198" s="24"/>
      <c r="C198" s="25"/>
      <c r="D198" s="38"/>
      <c r="E198" s="25"/>
      <c r="F198" s="82"/>
      <c r="G198" s="27"/>
      <c r="H198" s="28"/>
      <c r="I198" s="26"/>
      <c r="J198" s="14">
        <f>IF(F198="","",VLOOKUP(F198,Temp!A:D,4,FALSE))</f>
      </c>
      <c r="K198" s="22">
        <f>IF(F198="","",VLOOKUP(F198,Temp!A:D,2,FALSE))</f>
      </c>
      <c r="L198" s="23"/>
    </row>
    <row r="199" spans="1:12" ht="12.75">
      <c r="A199" s="19"/>
      <c r="B199" s="24"/>
      <c r="C199" s="25"/>
      <c r="D199" s="38"/>
      <c r="E199" s="25"/>
      <c r="F199" s="82"/>
      <c r="G199" s="27"/>
      <c r="H199" s="28"/>
      <c r="I199" s="26"/>
      <c r="J199" s="14">
        <f>IF(F199="","",VLOOKUP(F199,Temp!A:D,4,FALSE))</f>
      </c>
      <c r="K199" s="22">
        <f>IF(F199="","",VLOOKUP(F199,Temp!A:D,2,FALSE))</f>
      </c>
      <c r="L199" s="23"/>
    </row>
    <row r="200" spans="1:12" ht="12.75">
      <c r="A200" s="19"/>
      <c r="B200" s="24"/>
      <c r="C200" s="25"/>
      <c r="D200" s="38"/>
      <c r="E200" s="25"/>
      <c r="F200" s="82"/>
      <c r="G200" s="27"/>
      <c r="H200" s="28"/>
      <c r="I200" s="26"/>
      <c r="J200" s="14">
        <f>IF(F200="","",VLOOKUP(F200,Temp!A:D,4,FALSE))</f>
      </c>
      <c r="K200" s="22">
        <f>IF(F200="","",VLOOKUP(F200,Temp!A:D,2,FALSE))</f>
      </c>
      <c r="L200" s="23"/>
    </row>
    <row r="201" spans="1:12" ht="12.75">
      <c r="A201" s="19"/>
      <c r="B201" s="24"/>
      <c r="C201" s="25"/>
      <c r="D201" s="38"/>
      <c r="E201" s="25"/>
      <c r="F201" s="82"/>
      <c r="G201" s="27"/>
      <c r="H201" s="28"/>
      <c r="I201" s="26"/>
      <c r="J201" s="14">
        <f>IF(F201="","",VLOOKUP(F201,Temp!A:D,4,FALSE))</f>
      </c>
      <c r="K201" s="22">
        <f>IF(F201="","",VLOOKUP(F201,Temp!A:D,2,FALSE))</f>
      </c>
      <c r="L201" s="23"/>
    </row>
    <row r="202" spans="1:12" ht="12.75">
      <c r="A202" s="19"/>
      <c r="B202" s="24"/>
      <c r="C202" s="25"/>
      <c r="D202" s="38"/>
      <c r="E202" s="25"/>
      <c r="F202" s="82"/>
      <c r="G202" s="27"/>
      <c r="H202" s="28"/>
      <c r="I202" s="26"/>
      <c r="J202" s="14">
        <f>IF(F202="","",VLOOKUP(F202,Temp!A:D,4,FALSE))</f>
      </c>
      <c r="K202" s="22">
        <f>IF(F202="","",VLOOKUP(F202,Temp!A:D,2,FALSE))</f>
      </c>
      <c r="L202" s="23"/>
    </row>
    <row r="203" spans="1:12" ht="12.75">
      <c r="A203" s="19"/>
      <c r="B203" s="24"/>
      <c r="C203" s="25"/>
      <c r="D203" s="39"/>
      <c r="E203" s="25"/>
      <c r="F203" s="82"/>
      <c r="G203" s="27"/>
      <c r="H203" s="28"/>
      <c r="I203" s="26"/>
      <c r="J203" s="14">
        <f>IF(F203="","",VLOOKUP(F203,Temp!A:D,4,FALSE))</f>
      </c>
      <c r="K203" s="22">
        <f>IF(F203="","",VLOOKUP(F203,Temp!A:D,2,FALSE))</f>
      </c>
      <c r="L203" s="23"/>
    </row>
    <row r="204" spans="1:12" ht="12.75">
      <c r="A204" s="19"/>
      <c r="B204" s="24"/>
      <c r="C204" s="25"/>
      <c r="D204" s="39"/>
      <c r="E204" s="25"/>
      <c r="F204" s="82"/>
      <c r="G204" s="27"/>
      <c r="H204" s="28"/>
      <c r="I204" s="26"/>
      <c r="J204" s="14">
        <f>IF(F204="","",VLOOKUP(F204,Temp!A:D,4,FALSE))</f>
      </c>
      <c r="K204" s="22">
        <f>IF(F204="","",VLOOKUP(F204,Temp!A:D,2,FALSE))</f>
      </c>
      <c r="L204" s="23"/>
    </row>
    <row r="205" spans="1:12" ht="12.75">
      <c r="A205" s="19"/>
      <c r="B205" s="24"/>
      <c r="C205" s="25"/>
      <c r="D205" s="39"/>
      <c r="E205" s="25"/>
      <c r="F205" s="82"/>
      <c r="G205" s="27"/>
      <c r="H205" s="28"/>
      <c r="I205" s="26"/>
      <c r="J205" s="14">
        <f>IF(F205="","",VLOOKUP(F205,Temp!A:D,4,FALSE))</f>
      </c>
      <c r="K205" s="22">
        <f>IF(F205="","",VLOOKUP(F205,Temp!A:D,2,FALSE))</f>
      </c>
      <c r="L205" s="23"/>
    </row>
    <row r="206" spans="1:12" ht="12.75">
      <c r="A206" s="19"/>
      <c r="B206" s="24"/>
      <c r="C206" s="25"/>
      <c r="D206" s="39"/>
      <c r="E206" s="25"/>
      <c r="F206" s="82"/>
      <c r="G206" s="27"/>
      <c r="H206" s="28"/>
      <c r="I206" s="26"/>
      <c r="J206" s="14">
        <f>IF(F206="","",VLOOKUP(F206,Temp!A:D,4,FALSE))</f>
      </c>
      <c r="K206" s="22">
        <f>IF(F206="","",VLOOKUP(F206,Temp!A:D,2,FALSE))</f>
      </c>
      <c r="L206" s="23"/>
    </row>
    <row r="207" spans="1:12" ht="12.75">
      <c r="A207" s="19"/>
      <c r="B207" s="24"/>
      <c r="C207" s="25"/>
      <c r="D207" s="38"/>
      <c r="E207" s="25"/>
      <c r="F207" s="82"/>
      <c r="G207" s="27"/>
      <c r="H207" s="28"/>
      <c r="I207" s="26"/>
      <c r="J207" s="14">
        <f>IF(F207="","",VLOOKUP(F207,Temp!A:D,4,FALSE))</f>
      </c>
      <c r="K207" s="22">
        <f>IF(F207="","",VLOOKUP(F207,Temp!A:D,2,FALSE))</f>
      </c>
      <c r="L207" s="23"/>
    </row>
    <row r="208" spans="1:12" ht="12.75">
      <c r="A208" s="19"/>
      <c r="B208" s="24"/>
      <c r="C208" s="25"/>
      <c r="D208" s="17"/>
      <c r="E208" s="25"/>
      <c r="F208" s="82"/>
      <c r="G208" s="27"/>
      <c r="H208" s="28"/>
      <c r="I208" s="26"/>
      <c r="J208" s="14">
        <f>IF(F208="","",VLOOKUP(F208,Temp!A:D,4,FALSE))</f>
      </c>
      <c r="K208" s="22">
        <f>IF(F208="","",VLOOKUP(F208,Temp!A:D,2,FALSE))</f>
      </c>
      <c r="L208" s="23"/>
    </row>
    <row r="209" spans="1:12" ht="12.75">
      <c r="A209" s="19"/>
      <c r="B209" s="24"/>
      <c r="C209" s="25"/>
      <c r="D209" s="38"/>
      <c r="E209" s="25"/>
      <c r="F209" s="82"/>
      <c r="G209" s="27"/>
      <c r="H209" s="28"/>
      <c r="I209" s="26"/>
      <c r="J209" s="14">
        <f>IF(F209="","",VLOOKUP(F209,Temp!A:D,4,FALSE))</f>
      </c>
      <c r="K209" s="22">
        <f>IF(F209="","",VLOOKUP(F209,Temp!A:D,2,FALSE))</f>
      </c>
      <c r="L209" s="23"/>
    </row>
    <row r="210" spans="1:12" ht="12.75">
      <c r="A210" s="19"/>
      <c r="B210" s="24"/>
      <c r="C210" s="25"/>
      <c r="D210" s="17"/>
      <c r="E210" s="25"/>
      <c r="F210" s="82"/>
      <c r="G210" s="27"/>
      <c r="H210" s="28"/>
      <c r="I210" s="26"/>
      <c r="J210" s="14">
        <f>IF(F210="","",VLOOKUP(F210,Temp!A:D,4,FALSE))</f>
      </c>
      <c r="K210" s="22">
        <f>IF(F210="","",VLOOKUP(F210,Temp!A:D,2,FALSE))</f>
      </c>
      <c r="L210" s="23"/>
    </row>
    <row r="211" spans="1:12" ht="12.75">
      <c r="A211" s="19"/>
      <c r="B211" s="24"/>
      <c r="C211" s="25"/>
      <c r="D211" s="17"/>
      <c r="E211" s="25"/>
      <c r="F211" s="82"/>
      <c r="G211" s="27"/>
      <c r="H211" s="28"/>
      <c r="I211" s="26"/>
      <c r="J211" s="14">
        <f>IF(F211="","",VLOOKUP(F211,Temp!A:D,4,FALSE))</f>
      </c>
      <c r="K211" s="22">
        <f>IF(F211="","",VLOOKUP(F211,Temp!A:D,2,FALSE))</f>
      </c>
      <c r="L211" s="23"/>
    </row>
    <row r="212" spans="1:12" ht="12.75">
      <c r="A212" s="19"/>
      <c r="B212" s="24"/>
      <c r="C212" s="25"/>
      <c r="D212" s="17"/>
      <c r="E212" s="25"/>
      <c r="F212" s="82"/>
      <c r="G212" s="27"/>
      <c r="H212" s="28"/>
      <c r="I212" s="26"/>
      <c r="J212" s="14">
        <f>IF(F212="","",VLOOKUP(F212,Temp!A:D,4,FALSE))</f>
      </c>
      <c r="K212" s="22">
        <f>IF(F212="","",VLOOKUP(F212,Temp!A:D,2,FALSE))</f>
      </c>
      <c r="L212" s="23"/>
    </row>
    <row r="213" spans="1:12" ht="12.75">
      <c r="A213" s="19"/>
      <c r="B213" s="24"/>
      <c r="C213" s="25"/>
      <c r="D213" s="17"/>
      <c r="E213" s="25"/>
      <c r="F213" s="82"/>
      <c r="G213" s="27"/>
      <c r="H213" s="28"/>
      <c r="I213" s="26"/>
      <c r="J213" s="14">
        <f>IF(F213="","",VLOOKUP(F213,Temp!A:D,4,FALSE))</f>
      </c>
      <c r="K213" s="22">
        <f>IF(F213="","",VLOOKUP(F213,Temp!A:D,2,FALSE))</f>
      </c>
      <c r="L213" s="23"/>
    </row>
    <row r="214" spans="1:12" ht="12.75">
      <c r="A214" s="19"/>
      <c r="B214" s="24"/>
      <c r="C214" s="25"/>
      <c r="D214" s="17"/>
      <c r="E214" s="25"/>
      <c r="F214" s="82"/>
      <c r="G214" s="27"/>
      <c r="H214" s="28"/>
      <c r="I214" s="26"/>
      <c r="J214" s="14">
        <f>IF(F214="","",VLOOKUP(F214,Temp!A:D,4,FALSE))</f>
      </c>
      <c r="K214" s="22">
        <f>IF(F214="","",VLOOKUP(F214,Temp!A:D,2,FALSE))</f>
      </c>
      <c r="L214" s="23"/>
    </row>
    <row r="215" spans="1:12" ht="12.75">
      <c r="A215" s="19"/>
      <c r="B215" s="24"/>
      <c r="C215" s="25"/>
      <c r="D215" s="17"/>
      <c r="E215" s="25"/>
      <c r="F215" s="82"/>
      <c r="G215" s="27"/>
      <c r="H215" s="28"/>
      <c r="I215" s="26"/>
      <c r="J215" s="14">
        <f>IF(F215="","",VLOOKUP(F215,Temp!A:D,4,FALSE))</f>
      </c>
      <c r="K215" s="22">
        <f>IF(F215="","",VLOOKUP(F215,Temp!A:D,2,FALSE))</f>
      </c>
      <c r="L215" s="23"/>
    </row>
    <row r="216" spans="1:12" ht="12.75">
      <c r="A216" s="19"/>
      <c r="B216" s="24"/>
      <c r="C216" s="25"/>
      <c r="D216" s="17"/>
      <c r="E216" s="25"/>
      <c r="F216" s="82"/>
      <c r="G216" s="27"/>
      <c r="H216" s="28"/>
      <c r="I216" s="26"/>
      <c r="J216" s="14">
        <f>IF(F216="","",VLOOKUP(F216,Temp!A:D,4,FALSE))</f>
      </c>
      <c r="K216" s="22">
        <f>IF(F216="","",VLOOKUP(F216,Temp!A:D,2,FALSE))</f>
      </c>
      <c r="L216" s="23"/>
    </row>
    <row r="217" spans="1:12" ht="12.75">
      <c r="A217" s="19"/>
      <c r="B217" s="24"/>
      <c r="C217" s="25"/>
      <c r="D217" s="17"/>
      <c r="E217" s="25"/>
      <c r="F217" s="82"/>
      <c r="G217" s="27"/>
      <c r="H217" s="28"/>
      <c r="I217" s="26"/>
      <c r="J217" s="14">
        <f>IF(F217="","",VLOOKUP(F217,Temp!A:D,4,FALSE))</f>
      </c>
      <c r="K217" s="22">
        <f>IF(F217="","",VLOOKUP(F217,Temp!A:D,2,FALSE))</f>
      </c>
      <c r="L217" s="23"/>
    </row>
    <row r="218" spans="1:12" ht="12.75">
      <c r="A218" s="19"/>
      <c r="B218" s="24"/>
      <c r="C218" s="25"/>
      <c r="D218" s="17"/>
      <c r="E218" s="25"/>
      <c r="F218" s="82"/>
      <c r="G218" s="27"/>
      <c r="H218" s="28"/>
      <c r="I218" s="26"/>
      <c r="J218" s="14">
        <f>IF(F218="","",VLOOKUP(F218,Temp!A:D,4,FALSE))</f>
      </c>
      <c r="K218" s="22">
        <f>IF(F218="","",VLOOKUP(F218,Temp!A:D,2,FALSE))</f>
      </c>
      <c r="L218" s="23"/>
    </row>
    <row r="219" spans="1:12" ht="12.75">
      <c r="A219" s="19"/>
      <c r="B219" s="24"/>
      <c r="C219" s="25"/>
      <c r="D219" s="17"/>
      <c r="E219" s="25"/>
      <c r="F219" s="82"/>
      <c r="G219" s="27"/>
      <c r="H219" s="28"/>
      <c r="I219" s="26"/>
      <c r="J219" s="14">
        <f>IF(F219="","",VLOOKUP(F219,Temp!A:D,4,FALSE))</f>
      </c>
      <c r="K219" s="22">
        <f>IF(F219="","",VLOOKUP(F219,Temp!A:D,2,FALSE))</f>
      </c>
      <c r="L219" s="23"/>
    </row>
    <row r="220" spans="1:12" ht="12.75">
      <c r="A220" s="19"/>
      <c r="B220" s="24"/>
      <c r="C220" s="25"/>
      <c r="D220" s="38"/>
      <c r="E220" s="25"/>
      <c r="F220" s="82"/>
      <c r="G220" s="27"/>
      <c r="H220" s="28"/>
      <c r="I220" s="26"/>
      <c r="J220" s="14">
        <f>IF(F220="","",VLOOKUP(F220,Temp!A:D,4,FALSE))</f>
      </c>
      <c r="K220" s="22">
        <f>IF(F220="","",VLOOKUP(F220,Temp!A:D,2,FALSE))</f>
      </c>
      <c r="L220" s="23"/>
    </row>
    <row r="221" spans="1:12" ht="12.75">
      <c r="A221" s="19"/>
      <c r="B221" s="24"/>
      <c r="C221" s="25"/>
      <c r="D221" s="38"/>
      <c r="E221" s="25"/>
      <c r="F221" s="82"/>
      <c r="G221" s="27"/>
      <c r="H221" s="28"/>
      <c r="I221" s="26"/>
      <c r="J221" s="14">
        <f>IF(F221="","",VLOOKUP(F221,Temp!A:D,4,FALSE))</f>
      </c>
      <c r="K221" s="22">
        <f>IF(F221="","",VLOOKUP(F221,Temp!A:D,2,FALSE))</f>
      </c>
      <c r="L221" s="23"/>
    </row>
    <row r="222" spans="1:12" ht="12.75">
      <c r="A222" s="19"/>
      <c r="B222" s="24"/>
      <c r="C222" s="25"/>
      <c r="D222" s="38"/>
      <c r="E222" s="25"/>
      <c r="F222" s="82"/>
      <c r="G222" s="27"/>
      <c r="H222" s="28"/>
      <c r="I222" s="26"/>
      <c r="J222" s="14">
        <f>IF(F222="","",VLOOKUP(F222,Temp!A:D,4,FALSE))</f>
      </c>
      <c r="K222" s="22">
        <f>IF(F222="","",VLOOKUP(F222,Temp!A:D,2,FALSE))</f>
      </c>
      <c r="L222" s="23"/>
    </row>
    <row r="223" spans="1:12" ht="12.75">
      <c r="A223" s="19"/>
      <c r="B223" s="24"/>
      <c r="C223" s="25"/>
      <c r="D223" s="38"/>
      <c r="E223" s="25"/>
      <c r="F223" s="82"/>
      <c r="G223" s="27"/>
      <c r="H223" s="28"/>
      <c r="I223" s="26"/>
      <c r="J223" s="14">
        <f>IF(F223="","",VLOOKUP(F223,Temp!A:D,4,FALSE))</f>
      </c>
      <c r="K223" s="22">
        <f>IF(F223="","",VLOOKUP(F223,Temp!A:D,2,FALSE))</f>
      </c>
      <c r="L223" s="23"/>
    </row>
    <row r="224" spans="1:12" ht="12.75">
      <c r="A224" s="19"/>
      <c r="B224" s="24"/>
      <c r="C224" s="25"/>
      <c r="D224" s="38"/>
      <c r="E224" s="25"/>
      <c r="F224" s="82"/>
      <c r="G224" s="27"/>
      <c r="H224" s="28"/>
      <c r="I224" s="26"/>
      <c r="J224" s="14">
        <f>IF(F224="","",VLOOKUP(F224,Temp!A:D,4,FALSE))</f>
      </c>
      <c r="K224" s="22">
        <f>IF(F224="","",VLOOKUP(F224,Temp!A:D,2,FALSE))</f>
      </c>
      <c r="L224" s="23"/>
    </row>
    <row r="225" spans="1:12" ht="12.75">
      <c r="A225" s="19"/>
      <c r="B225" s="24"/>
      <c r="C225" s="25"/>
      <c r="D225" s="38"/>
      <c r="E225" s="25"/>
      <c r="F225" s="82"/>
      <c r="G225" s="27"/>
      <c r="H225" s="28"/>
      <c r="I225" s="26"/>
      <c r="J225" s="14">
        <f>IF(F225="","",VLOOKUP(F225,Temp!A:D,4,FALSE))</f>
      </c>
      <c r="K225" s="22">
        <f>IF(F225="","",VLOOKUP(F225,Temp!A:D,2,FALSE))</f>
      </c>
      <c r="L225" s="23"/>
    </row>
    <row r="226" spans="1:12" ht="12.75">
      <c r="A226" s="19"/>
      <c r="B226" s="24"/>
      <c r="C226" s="25"/>
      <c r="D226" s="38"/>
      <c r="E226" s="25"/>
      <c r="F226" s="82"/>
      <c r="G226" s="27"/>
      <c r="H226" s="28"/>
      <c r="I226" s="26"/>
      <c r="J226" s="14">
        <f>IF(F226="","",VLOOKUP(F226,Temp!A:D,4,FALSE))</f>
      </c>
      <c r="K226" s="22">
        <f>IF(F226="","",VLOOKUP(F226,Temp!A:D,2,FALSE))</f>
      </c>
      <c r="L226" s="23"/>
    </row>
    <row r="227" spans="1:12" ht="12.75">
      <c r="A227" s="19"/>
      <c r="B227" s="24"/>
      <c r="C227" s="25"/>
      <c r="D227" s="38"/>
      <c r="E227" s="25"/>
      <c r="F227" s="82"/>
      <c r="G227" s="27"/>
      <c r="H227" s="28"/>
      <c r="I227" s="26"/>
      <c r="J227" s="14">
        <f>IF(F227="","",VLOOKUP(F227,Temp!A:D,4,FALSE))</f>
      </c>
      <c r="K227" s="22">
        <f>IF(F227="","",VLOOKUP(F227,Temp!A:D,2,FALSE))</f>
      </c>
      <c r="L227" s="23"/>
    </row>
    <row r="228" spans="1:12" ht="12.75">
      <c r="A228" s="19"/>
      <c r="B228" s="24"/>
      <c r="C228" s="25"/>
      <c r="D228" s="38"/>
      <c r="E228" s="25"/>
      <c r="F228" s="82"/>
      <c r="G228" s="27"/>
      <c r="H228" s="28"/>
      <c r="I228" s="26"/>
      <c r="J228" s="14">
        <f>IF(F228="","",VLOOKUP(F228,Temp!A:D,4,FALSE))</f>
      </c>
      <c r="K228" s="22">
        <f>IF(F228="","",VLOOKUP(F228,Temp!A:D,2,FALSE))</f>
      </c>
      <c r="L228" s="23"/>
    </row>
    <row r="229" spans="1:12" ht="12.75">
      <c r="A229" s="19"/>
      <c r="B229" s="24"/>
      <c r="C229" s="25"/>
      <c r="D229" s="38"/>
      <c r="E229" s="25"/>
      <c r="F229" s="82"/>
      <c r="G229" s="27"/>
      <c r="H229" s="28"/>
      <c r="I229" s="26"/>
      <c r="J229" s="14">
        <f>IF(F229="","",VLOOKUP(F229,Temp!A:D,4,FALSE))</f>
      </c>
      <c r="K229" s="22">
        <f>IF(F229="","",VLOOKUP(F229,Temp!A:D,2,FALSE))</f>
      </c>
      <c r="L229" s="23"/>
    </row>
    <row r="230" spans="1:12" ht="12.75">
      <c r="A230" s="19"/>
      <c r="B230" s="24"/>
      <c r="C230" s="25"/>
      <c r="D230" s="38"/>
      <c r="E230" s="25"/>
      <c r="F230" s="82"/>
      <c r="G230" s="27"/>
      <c r="H230" s="28"/>
      <c r="I230" s="26"/>
      <c r="J230" s="14">
        <f>IF(F230="","",VLOOKUP(F230,Temp!A:D,4,FALSE))</f>
      </c>
      <c r="K230" s="22">
        <f>IF(F230="","",VLOOKUP(F230,Temp!A:D,2,FALSE))</f>
      </c>
      <c r="L230" s="23"/>
    </row>
    <row r="231" spans="1:12" ht="12.75">
      <c r="A231" s="19"/>
      <c r="B231" s="24"/>
      <c r="C231" s="25"/>
      <c r="D231" s="38"/>
      <c r="E231" s="25"/>
      <c r="F231" s="82"/>
      <c r="G231" s="27"/>
      <c r="H231" s="28"/>
      <c r="I231" s="26"/>
      <c r="J231" s="14">
        <f>IF(F231="","",VLOOKUP(F231,Temp!A:D,4,FALSE))</f>
      </c>
      <c r="K231" s="22">
        <f>IF(F231="","",VLOOKUP(F231,Temp!A:D,2,FALSE))</f>
      </c>
      <c r="L231" s="23"/>
    </row>
    <row r="232" spans="1:12" ht="12.75">
      <c r="A232" s="19"/>
      <c r="B232" s="24"/>
      <c r="C232" s="25"/>
      <c r="D232" s="38"/>
      <c r="E232" s="25"/>
      <c r="F232" s="82"/>
      <c r="G232" s="27"/>
      <c r="H232" s="28"/>
      <c r="I232" s="26"/>
      <c r="J232" s="14">
        <f>IF(F232="","",VLOOKUP(F232,Temp!A:D,4,FALSE))</f>
      </c>
      <c r="K232" s="22">
        <f>IF(F232="","",VLOOKUP(F232,Temp!A:D,2,FALSE))</f>
      </c>
      <c r="L232" s="23"/>
    </row>
    <row r="233" spans="1:12" ht="12.75">
      <c r="A233" s="19"/>
      <c r="B233" s="24"/>
      <c r="C233" s="25"/>
      <c r="D233" s="38"/>
      <c r="E233" s="25"/>
      <c r="F233" s="82"/>
      <c r="G233" s="27"/>
      <c r="H233" s="28"/>
      <c r="I233" s="26"/>
      <c r="J233" s="14">
        <f>IF(F233="","",VLOOKUP(F233,Temp!A:D,4,FALSE))</f>
      </c>
      <c r="K233" s="22">
        <f>IF(F233="","",VLOOKUP(F233,Temp!A:D,2,FALSE))</f>
      </c>
      <c r="L233" s="23"/>
    </row>
    <row r="234" spans="1:12" ht="12.75">
      <c r="A234" s="19"/>
      <c r="B234" s="24"/>
      <c r="C234" s="25"/>
      <c r="D234" s="38"/>
      <c r="E234" s="25"/>
      <c r="F234" s="82"/>
      <c r="G234" s="27"/>
      <c r="H234" s="28"/>
      <c r="I234" s="26"/>
      <c r="J234" s="14">
        <f>IF(F234="","",VLOOKUP(F234,Temp!A:D,4,FALSE))</f>
      </c>
      <c r="K234" s="22">
        <f>IF(F234="","",VLOOKUP(F234,Temp!A:D,2,FALSE))</f>
      </c>
      <c r="L234" s="23"/>
    </row>
    <row r="235" spans="1:12" ht="12.75">
      <c r="A235" s="19"/>
      <c r="B235" s="24"/>
      <c r="C235" s="25"/>
      <c r="D235" s="38"/>
      <c r="E235" s="25"/>
      <c r="F235" s="82"/>
      <c r="G235" s="27"/>
      <c r="H235" s="28"/>
      <c r="I235" s="26"/>
      <c r="J235" s="14">
        <f>IF(F235="","",VLOOKUP(F235,Temp!A:D,4,FALSE))</f>
      </c>
      <c r="K235" s="22">
        <f>IF(F235="","",VLOOKUP(F235,Temp!A:D,2,FALSE))</f>
      </c>
      <c r="L235" s="23"/>
    </row>
    <row r="236" spans="1:12" ht="12.75">
      <c r="A236" s="19"/>
      <c r="B236" s="24"/>
      <c r="C236" s="25"/>
      <c r="D236" s="38"/>
      <c r="E236" s="25"/>
      <c r="F236" s="82"/>
      <c r="G236" s="27"/>
      <c r="H236" s="28"/>
      <c r="I236" s="26"/>
      <c r="J236" s="14">
        <f>IF(F236="","",VLOOKUP(F236,Temp!A:D,4,FALSE))</f>
      </c>
      <c r="K236" s="22">
        <f>IF(F236="","",VLOOKUP(F236,Temp!A:D,2,FALSE))</f>
      </c>
      <c r="L236" s="23"/>
    </row>
    <row r="237" spans="1:12" ht="12.75">
      <c r="A237" s="19"/>
      <c r="B237" s="24"/>
      <c r="C237" s="25"/>
      <c r="D237" s="38"/>
      <c r="E237" s="25"/>
      <c r="F237" s="82"/>
      <c r="G237" s="27"/>
      <c r="H237" s="28"/>
      <c r="I237" s="26"/>
      <c r="J237" s="14">
        <f>IF(F237="","",VLOOKUP(F237,Temp!A:D,4,FALSE))</f>
      </c>
      <c r="K237" s="22">
        <f>IF(F237="","",VLOOKUP(F237,Temp!A:D,2,FALSE))</f>
      </c>
      <c r="L237" s="23"/>
    </row>
    <row r="238" spans="1:12" ht="12.75">
      <c r="A238" s="19"/>
      <c r="B238" s="24"/>
      <c r="C238" s="25"/>
      <c r="D238" s="38"/>
      <c r="E238" s="25"/>
      <c r="F238" s="82"/>
      <c r="G238" s="27"/>
      <c r="H238" s="28"/>
      <c r="I238" s="26"/>
      <c r="J238" s="14">
        <f>IF(F238="","",VLOOKUP(F238,Temp!A:D,4,FALSE))</f>
      </c>
      <c r="K238" s="22">
        <f>IF(F238="","",VLOOKUP(F238,Temp!A:D,2,FALSE))</f>
      </c>
      <c r="L238" s="23"/>
    </row>
    <row r="239" spans="1:12" ht="12.75">
      <c r="A239" s="19"/>
      <c r="B239" s="24"/>
      <c r="C239" s="25"/>
      <c r="D239" s="38"/>
      <c r="E239" s="25"/>
      <c r="F239" s="82"/>
      <c r="G239" s="27"/>
      <c r="H239" s="28"/>
      <c r="I239" s="26"/>
      <c r="J239" s="14">
        <f>IF(F239="","",VLOOKUP(F239,Temp!A:D,4,FALSE))</f>
      </c>
      <c r="K239" s="22">
        <f>IF(F239="","",VLOOKUP(F239,Temp!A:D,2,FALSE))</f>
      </c>
      <c r="L239" s="23"/>
    </row>
    <row r="240" spans="1:12" ht="12.75">
      <c r="A240" s="19"/>
      <c r="B240" s="24"/>
      <c r="C240" s="25"/>
      <c r="D240" s="38"/>
      <c r="E240" s="25"/>
      <c r="F240" s="82"/>
      <c r="G240" s="27"/>
      <c r="H240" s="28"/>
      <c r="I240" s="26"/>
      <c r="J240" s="14">
        <f>IF(F240="","",VLOOKUP(F240,Temp!A:D,4,FALSE))</f>
      </c>
      <c r="K240" s="22">
        <f>IF(F240="","",VLOOKUP(F240,Temp!A:D,2,FALSE))</f>
      </c>
      <c r="L240" s="23"/>
    </row>
    <row r="241" spans="1:12" ht="12.75">
      <c r="A241" s="19"/>
      <c r="B241" s="24"/>
      <c r="C241" s="25"/>
      <c r="D241" s="38"/>
      <c r="E241" s="25"/>
      <c r="F241" s="82"/>
      <c r="G241" s="27"/>
      <c r="H241" s="28"/>
      <c r="I241" s="26"/>
      <c r="J241" s="14">
        <f>IF(F241="","",VLOOKUP(F241,Temp!A:D,4,FALSE))</f>
      </c>
      <c r="K241" s="22">
        <f>IF(F241="","",VLOOKUP(F241,Temp!A:D,2,FALSE))</f>
      </c>
      <c r="L241" s="23"/>
    </row>
    <row r="242" spans="1:12" ht="12.75">
      <c r="A242" s="19"/>
      <c r="B242" s="24"/>
      <c r="C242" s="25"/>
      <c r="D242" s="38"/>
      <c r="E242" s="25"/>
      <c r="F242" s="82"/>
      <c r="G242" s="27"/>
      <c r="H242" s="28"/>
      <c r="I242" s="26"/>
      <c r="J242" s="14">
        <f>IF(F242="","",VLOOKUP(F242,Temp!A:D,4,FALSE))</f>
      </c>
      <c r="K242" s="22">
        <f>IF(F242="","",VLOOKUP(F242,Temp!A:D,2,FALSE))</f>
      </c>
      <c r="L242" s="23"/>
    </row>
    <row r="243" spans="1:12" ht="12.75">
      <c r="A243" s="19"/>
      <c r="B243" s="24"/>
      <c r="C243" s="25"/>
      <c r="D243" s="38"/>
      <c r="E243" s="25"/>
      <c r="F243" s="82"/>
      <c r="G243" s="27"/>
      <c r="H243" s="28"/>
      <c r="I243" s="26"/>
      <c r="J243" s="14">
        <f>IF(F243="","",VLOOKUP(F243,Temp!A:D,4,FALSE))</f>
      </c>
      <c r="K243" s="22">
        <f>IF(F243="","",VLOOKUP(F243,Temp!A:D,2,FALSE))</f>
      </c>
      <c r="L243" s="23"/>
    </row>
    <row r="244" spans="1:12" ht="12.75">
      <c r="A244" s="19"/>
      <c r="B244" s="24"/>
      <c r="C244" s="25"/>
      <c r="D244" s="38"/>
      <c r="E244" s="25"/>
      <c r="F244" s="82"/>
      <c r="G244" s="27"/>
      <c r="H244" s="28"/>
      <c r="I244" s="26"/>
      <c r="J244" s="14">
        <f>IF(F244="","",VLOOKUP(F244,Temp!A:D,4,FALSE))</f>
      </c>
      <c r="K244" s="22">
        <f>IF(F244="","",VLOOKUP(F244,Temp!A:D,2,FALSE))</f>
      </c>
      <c r="L244" s="23"/>
    </row>
    <row r="245" spans="1:12" ht="12.75">
      <c r="A245" s="19"/>
      <c r="B245" s="24"/>
      <c r="C245" s="25"/>
      <c r="D245" s="38"/>
      <c r="E245" s="25"/>
      <c r="F245" s="82"/>
      <c r="G245" s="27"/>
      <c r="H245" s="28"/>
      <c r="I245" s="26"/>
      <c r="J245" s="14">
        <f>IF(F245="","",VLOOKUP(F245,Temp!A:D,4,FALSE))</f>
      </c>
      <c r="K245" s="22">
        <f>IF(F245="","",VLOOKUP(F245,Temp!A:D,2,FALSE))</f>
      </c>
      <c r="L245" s="23"/>
    </row>
    <row r="246" spans="1:12" ht="12.75">
      <c r="A246" s="19"/>
      <c r="B246" s="24"/>
      <c r="C246" s="25"/>
      <c r="D246" s="38"/>
      <c r="E246" s="25"/>
      <c r="F246" s="82"/>
      <c r="G246" s="27"/>
      <c r="H246" s="28"/>
      <c r="I246" s="26"/>
      <c r="J246" s="14">
        <f>IF(F246="","",VLOOKUP(F246,Temp!A:D,4,FALSE))</f>
      </c>
      <c r="K246" s="22">
        <f>IF(F246="","",VLOOKUP(F246,Temp!A:D,2,FALSE))</f>
      </c>
      <c r="L246" s="23"/>
    </row>
    <row r="247" spans="1:12" ht="12.75">
      <c r="A247" s="19"/>
      <c r="B247" s="24"/>
      <c r="C247" s="25"/>
      <c r="D247" s="38"/>
      <c r="E247" s="25"/>
      <c r="F247" s="82"/>
      <c r="G247" s="27"/>
      <c r="H247" s="28"/>
      <c r="I247" s="26"/>
      <c r="J247" s="14">
        <f>IF(F247="","",VLOOKUP(F247,Temp!A:D,4,FALSE))</f>
      </c>
      <c r="K247" s="22">
        <f>IF(F247="","",VLOOKUP(F247,Temp!A:D,2,FALSE))</f>
      </c>
      <c r="L247" s="23"/>
    </row>
    <row r="248" spans="1:12" ht="12.75">
      <c r="A248" s="19"/>
      <c r="B248" s="24"/>
      <c r="C248" s="25"/>
      <c r="D248" s="38"/>
      <c r="E248" s="25"/>
      <c r="F248" s="82"/>
      <c r="G248" s="27"/>
      <c r="H248" s="28"/>
      <c r="I248" s="26"/>
      <c r="J248" s="14">
        <f>IF(F248="","",VLOOKUP(F248,Temp!A:D,4,FALSE))</f>
      </c>
      <c r="K248" s="22">
        <f>IF(F248="","",VLOOKUP(F248,Temp!A:D,2,FALSE))</f>
      </c>
      <c r="L248" s="23"/>
    </row>
    <row r="249" spans="1:12" ht="12.75">
      <c r="A249" s="19"/>
      <c r="B249" s="24"/>
      <c r="C249" s="25"/>
      <c r="D249" s="38"/>
      <c r="E249" s="25"/>
      <c r="F249" s="82"/>
      <c r="G249" s="27"/>
      <c r="H249" s="28"/>
      <c r="I249" s="26"/>
      <c r="J249" s="14">
        <f>IF(F249="","",VLOOKUP(F249,Temp!A:D,4,FALSE))</f>
      </c>
      <c r="K249" s="22">
        <f>IF(F249="","",VLOOKUP(F249,Temp!A:D,2,FALSE))</f>
      </c>
      <c r="L249" s="23"/>
    </row>
    <row r="250" spans="1:12" ht="12.75">
      <c r="A250" s="19"/>
      <c r="B250" s="24"/>
      <c r="C250" s="25"/>
      <c r="D250" s="17"/>
      <c r="E250" s="25"/>
      <c r="F250" s="82"/>
      <c r="G250" s="27"/>
      <c r="H250" s="28"/>
      <c r="I250" s="26"/>
      <c r="J250" s="14">
        <f>IF(F250="","",VLOOKUP(F250,Temp!A:D,4,FALSE))</f>
      </c>
      <c r="K250" s="22">
        <f>IF(F250="","",VLOOKUP(F250,Temp!A:D,2,FALSE))</f>
      </c>
      <c r="L250" s="23"/>
    </row>
    <row r="251" spans="1:12" ht="12.75">
      <c r="A251" s="19"/>
      <c r="B251" s="24"/>
      <c r="C251" s="25"/>
      <c r="D251" s="17"/>
      <c r="E251" s="25"/>
      <c r="F251" s="82"/>
      <c r="G251" s="27"/>
      <c r="H251" s="28"/>
      <c r="I251" s="26"/>
      <c r="J251" s="14">
        <f>IF(F251="","",VLOOKUP(F251,Temp!A:D,4,FALSE))</f>
      </c>
      <c r="K251" s="22">
        <f>IF(F251="","",VLOOKUP(F251,Temp!A:D,2,FALSE))</f>
      </c>
      <c r="L251" s="23"/>
    </row>
    <row r="252" spans="1:12" ht="12.75">
      <c r="A252" s="19"/>
      <c r="B252" s="24"/>
      <c r="C252" s="25"/>
      <c r="D252" s="17"/>
      <c r="E252" s="25"/>
      <c r="F252" s="82"/>
      <c r="G252" s="27"/>
      <c r="H252" s="28"/>
      <c r="I252" s="26"/>
      <c r="J252" s="14">
        <f>IF(F252="","",VLOOKUP(F252,Temp!A:D,4,FALSE))</f>
      </c>
      <c r="K252" s="22">
        <f>IF(F252="","",VLOOKUP(F252,Temp!A:D,2,FALSE))</f>
      </c>
      <c r="L252" s="23"/>
    </row>
    <row r="253" spans="1:12" ht="12.75">
      <c r="A253" s="19"/>
      <c r="B253" s="24"/>
      <c r="C253" s="25"/>
      <c r="D253" s="17"/>
      <c r="E253" s="25"/>
      <c r="F253" s="82"/>
      <c r="G253" s="27"/>
      <c r="H253" s="28"/>
      <c r="I253" s="26"/>
      <c r="J253" s="14">
        <f>IF(F253="","",VLOOKUP(F253,Temp!A:D,4,FALSE))</f>
      </c>
      <c r="K253" s="22">
        <f>IF(F253="","",VLOOKUP(F253,Temp!A:D,2,FALSE))</f>
      </c>
      <c r="L253" s="23"/>
    </row>
    <row r="254" spans="1:12" ht="12.75">
      <c r="A254" s="19"/>
      <c r="B254" s="24"/>
      <c r="C254" s="25"/>
      <c r="D254" s="17"/>
      <c r="E254" s="25"/>
      <c r="F254" s="82"/>
      <c r="G254" s="27"/>
      <c r="H254" s="28"/>
      <c r="I254" s="26"/>
      <c r="J254" s="14">
        <f>IF(F254="","",VLOOKUP(F254,Temp!A:D,4,FALSE))</f>
      </c>
      <c r="K254" s="22">
        <f>IF(F254="","",VLOOKUP(F254,Temp!A:D,2,FALSE))</f>
      </c>
      <c r="L254" s="23"/>
    </row>
    <row r="255" spans="1:12" ht="12.75">
      <c r="A255" s="19"/>
      <c r="B255" s="24"/>
      <c r="C255" s="25"/>
      <c r="D255" s="17"/>
      <c r="E255" s="25"/>
      <c r="F255" s="82"/>
      <c r="G255" s="27"/>
      <c r="H255" s="28"/>
      <c r="I255" s="26"/>
      <c r="J255" s="14">
        <f>IF(F255="","",VLOOKUP(F255,Temp!A:D,4,FALSE))</f>
      </c>
      <c r="K255" s="22">
        <f>IF(F255="","",VLOOKUP(F255,Temp!A:D,2,FALSE))</f>
      </c>
      <c r="L255" s="23"/>
    </row>
    <row r="256" spans="1:12" ht="12.75">
      <c r="A256" s="19"/>
      <c r="B256" s="24"/>
      <c r="C256" s="25"/>
      <c r="D256" s="17"/>
      <c r="E256" s="25"/>
      <c r="F256" s="82"/>
      <c r="G256" s="27"/>
      <c r="H256" s="28"/>
      <c r="I256" s="26"/>
      <c r="J256" s="14">
        <f>IF(F256="","",VLOOKUP(F256,Temp!A:D,4,FALSE))</f>
      </c>
      <c r="K256" s="22">
        <f>IF(F256="","",VLOOKUP(F256,Temp!A:D,2,FALSE))</f>
      </c>
      <c r="L256" s="23"/>
    </row>
    <row r="257" spans="1:12" ht="12.75">
      <c r="A257" s="19"/>
      <c r="B257" s="24"/>
      <c r="C257" s="25"/>
      <c r="D257" s="17"/>
      <c r="E257" s="25"/>
      <c r="F257" s="82"/>
      <c r="G257" s="27"/>
      <c r="H257" s="28"/>
      <c r="I257" s="26"/>
      <c r="J257" s="14">
        <f>IF(F257="","",VLOOKUP(F257,Temp!A:D,4,FALSE))</f>
      </c>
      <c r="K257" s="22">
        <f>IF(F257="","",VLOOKUP(F257,Temp!A:D,2,FALSE))</f>
      </c>
      <c r="L257" s="23"/>
    </row>
    <row r="258" spans="1:12" ht="12.75">
      <c r="A258" s="19"/>
      <c r="B258" s="24"/>
      <c r="C258" s="25"/>
      <c r="D258" s="17"/>
      <c r="E258" s="25"/>
      <c r="F258" s="82"/>
      <c r="G258" s="27"/>
      <c r="H258" s="28"/>
      <c r="I258" s="26"/>
      <c r="J258" s="14">
        <f>IF(F258="","",VLOOKUP(F258,Temp!A:D,4,FALSE))</f>
      </c>
      <c r="K258" s="22">
        <f>IF(F258="","",VLOOKUP(F258,Temp!A:D,2,FALSE))</f>
      </c>
      <c r="L258" s="23"/>
    </row>
    <row r="259" spans="1:12" ht="12.75">
      <c r="A259" s="19"/>
      <c r="B259" s="24"/>
      <c r="C259" s="25"/>
      <c r="D259" s="17"/>
      <c r="E259" s="25"/>
      <c r="F259" s="82"/>
      <c r="G259" s="27"/>
      <c r="H259" s="28"/>
      <c r="I259" s="26"/>
      <c r="J259" s="14">
        <f>IF(F259="","",VLOOKUP(F259,Temp!A:D,4,FALSE))</f>
      </c>
      <c r="K259" s="22">
        <f>IF(F259="","",VLOOKUP(F259,Temp!A:D,2,FALSE))</f>
      </c>
      <c r="L259" s="23"/>
    </row>
    <row r="260" spans="1:12" ht="12.75">
      <c r="A260" s="19"/>
      <c r="B260" s="24"/>
      <c r="C260" s="25"/>
      <c r="D260" s="38"/>
      <c r="E260" s="25"/>
      <c r="F260" s="82"/>
      <c r="G260" s="27"/>
      <c r="H260" s="28"/>
      <c r="I260" s="26"/>
      <c r="J260" s="14">
        <f>IF(F260="","",VLOOKUP(F260,Temp!A:D,4,FALSE))</f>
      </c>
      <c r="K260" s="22">
        <f>IF(F260="","",VLOOKUP(F260,Temp!A:D,2,FALSE))</f>
      </c>
      <c r="L260" s="23"/>
    </row>
    <row r="261" spans="1:12" ht="12.75">
      <c r="A261" s="19"/>
      <c r="B261" s="24"/>
      <c r="C261" s="25"/>
      <c r="D261" s="38"/>
      <c r="E261" s="25"/>
      <c r="F261" s="82"/>
      <c r="G261" s="27"/>
      <c r="H261" s="28"/>
      <c r="I261" s="26"/>
      <c r="J261" s="14">
        <f>IF(F261="","",VLOOKUP(F261,Temp!A:D,4,FALSE))</f>
      </c>
      <c r="K261" s="22">
        <f>IF(F261="","",VLOOKUP(F261,Temp!A:D,2,FALSE))</f>
      </c>
      <c r="L261" s="23"/>
    </row>
    <row r="262" spans="1:12" ht="12.75">
      <c r="A262" s="19"/>
      <c r="B262" s="24"/>
      <c r="C262" s="25"/>
      <c r="D262" s="38"/>
      <c r="E262" s="25"/>
      <c r="F262" s="82"/>
      <c r="G262" s="27"/>
      <c r="H262" s="28"/>
      <c r="I262" s="26"/>
      <c r="J262" s="14">
        <f>IF(F262="","",VLOOKUP(F262,Temp!A:D,4,FALSE))</f>
      </c>
      <c r="K262" s="22">
        <f>IF(F262="","",VLOOKUP(F262,Temp!A:D,2,FALSE))</f>
      </c>
      <c r="L262" s="23"/>
    </row>
    <row r="263" spans="1:12" ht="12.75">
      <c r="A263" s="19"/>
      <c r="B263" s="24"/>
      <c r="C263" s="25"/>
      <c r="D263" s="38"/>
      <c r="E263" s="25"/>
      <c r="F263" s="82"/>
      <c r="G263" s="27"/>
      <c r="H263" s="28"/>
      <c r="I263" s="26"/>
      <c r="J263" s="14">
        <f>IF(F263="","",VLOOKUP(F263,Temp!A:D,4,FALSE))</f>
      </c>
      <c r="K263" s="22">
        <f>IF(F263="","",VLOOKUP(F263,Temp!A:D,2,FALSE))</f>
      </c>
      <c r="L263" s="23"/>
    </row>
    <row r="264" spans="1:12" ht="12.75">
      <c r="A264" s="19"/>
      <c r="B264" s="24"/>
      <c r="C264" s="25"/>
      <c r="D264" s="38"/>
      <c r="E264" s="25"/>
      <c r="F264" s="82"/>
      <c r="G264" s="27"/>
      <c r="H264" s="28"/>
      <c r="I264" s="26"/>
      <c r="J264" s="14">
        <f>IF(F264="","",VLOOKUP(F264,Temp!A:D,4,FALSE))</f>
      </c>
      <c r="K264" s="22">
        <f>IF(F264="","",VLOOKUP(F264,Temp!A:D,2,FALSE))</f>
      </c>
      <c r="L264" s="23"/>
    </row>
    <row r="265" spans="1:12" ht="12.75">
      <c r="A265" s="19"/>
      <c r="B265" s="24"/>
      <c r="C265" s="25"/>
      <c r="D265" s="39"/>
      <c r="E265" s="25"/>
      <c r="F265" s="82"/>
      <c r="G265" s="27"/>
      <c r="H265" s="28"/>
      <c r="I265" s="26"/>
      <c r="J265" s="14">
        <f>IF(F265="","",VLOOKUP(F265,Temp!A:D,4,FALSE))</f>
      </c>
      <c r="K265" s="22">
        <f>IF(F265="","",VLOOKUP(F265,Temp!A:D,2,FALSE))</f>
      </c>
      <c r="L265" s="23"/>
    </row>
    <row r="266" spans="1:12" ht="12.75">
      <c r="A266" s="19"/>
      <c r="B266" s="24"/>
      <c r="C266" s="25"/>
      <c r="D266" s="39"/>
      <c r="E266" s="25"/>
      <c r="F266" s="82"/>
      <c r="G266" s="27"/>
      <c r="H266" s="28"/>
      <c r="I266" s="26"/>
      <c r="J266" s="14">
        <f>IF(F266="","",VLOOKUP(F266,Temp!A:D,4,FALSE))</f>
      </c>
      <c r="K266" s="22">
        <f>IF(F266="","",VLOOKUP(F266,Temp!A:D,2,FALSE))</f>
      </c>
      <c r="L266" s="23"/>
    </row>
    <row r="267" spans="1:12" ht="12.75">
      <c r="A267" s="19"/>
      <c r="B267" s="24"/>
      <c r="C267" s="25"/>
      <c r="D267" s="39"/>
      <c r="E267" s="25"/>
      <c r="F267" s="82"/>
      <c r="G267" s="27"/>
      <c r="H267" s="28"/>
      <c r="I267" s="26"/>
      <c r="J267" s="14">
        <f>IF(F267="","",VLOOKUP(F267,Temp!A:D,4,FALSE))</f>
      </c>
      <c r="K267" s="22">
        <f>IF(F267="","",VLOOKUP(F267,Temp!A:D,2,FALSE))</f>
      </c>
      <c r="L267" s="23"/>
    </row>
    <row r="268" spans="1:12" ht="12.75">
      <c r="A268" s="19"/>
      <c r="B268" s="24"/>
      <c r="C268" s="25"/>
      <c r="D268" s="39"/>
      <c r="E268" s="25"/>
      <c r="F268" s="82"/>
      <c r="G268" s="27"/>
      <c r="H268" s="28"/>
      <c r="I268" s="26"/>
      <c r="J268" s="14">
        <f>IF(F268="","",VLOOKUP(F268,Temp!A:D,4,FALSE))</f>
      </c>
      <c r="K268" s="22">
        <f>IF(F268="","",VLOOKUP(F268,Temp!A:D,2,FALSE))</f>
      </c>
      <c r="L268" s="23"/>
    </row>
    <row r="269" spans="1:12" ht="12.75">
      <c r="A269" s="19"/>
      <c r="B269" s="24"/>
      <c r="C269" s="25"/>
      <c r="D269" s="39"/>
      <c r="E269" s="25"/>
      <c r="F269" s="82"/>
      <c r="G269" s="27"/>
      <c r="H269" s="28"/>
      <c r="I269" s="26"/>
      <c r="J269" s="14">
        <f>IF(F269="","",VLOOKUP(F269,Temp!A:D,4,FALSE))</f>
      </c>
      <c r="K269" s="22">
        <f>IF(F269="","",VLOOKUP(F269,Temp!A:D,2,FALSE))</f>
      </c>
      <c r="L269" s="23"/>
    </row>
    <row r="270" spans="1:12" ht="12.75">
      <c r="A270" s="19"/>
      <c r="B270" s="24"/>
      <c r="C270" s="25"/>
      <c r="D270" s="39"/>
      <c r="E270" s="25"/>
      <c r="F270" s="82"/>
      <c r="G270" s="27"/>
      <c r="H270" s="28"/>
      <c r="I270" s="26"/>
      <c r="J270" s="14">
        <f>IF(F270="","",VLOOKUP(F270,Temp!A:D,4,FALSE))</f>
      </c>
      <c r="K270" s="22">
        <f>IF(F270="","",VLOOKUP(F270,Temp!A:D,2,FALSE))</f>
      </c>
      <c r="L270" s="23"/>
    </row>
    <row r="271" spans="1:12" ht="12.75">
      <c r="A271" s="19"/>
      <c r="B271" s="24"/>
      <c r="C271" s="25"/>
      <c r="D271" s="39"/>
      <c r="E271" s="25"/>
      <c r="F271" s="82"/>
      <c r="G271" s="27"/>
      <c r="H271" s="28"/>
      <c r="I271" s="26"/>
      <c r="J271" s="14">
        <f>IF(F271="","",VLOOKUP(F271,Temp!A:D,4,FALSE))</f>
      </c>
      <c r="K271" s="22">
        <f>IF(F271="","",VLOOKUP(F271,Temp!A:D,2,FALSE))</f>
      </c>
      <c r="L271" s="23"/>
    </row>
    <row r="272" spans="1:12" ht="12.75">
      <c r="A272" s="19"/>
      <c r="B272" s="24"/>
      <c r="C272" s="25"/>
      <c r="D272" s="39"/>
      <c r="E272" s="25"/>
      <c r="F272" s="82"/>
      <c r="G272" s="27"/>
      <c r="H272" s="28"/>
      <c r="I272" s="26"/>
      <c r="J272" s="14">
        <f>IF(F272="","",VLOOKUP(F272,Temp!A:D,4,FALSE))</f>
      </c>
      <c r="K272" s="22">
        <f>IF(F272="","",VLOOKUP(F272,Temp!A:D,2,FALSE))</f>
      </c>
      <c r="L272" s="23"/>
    </row>
    <row r="273" spans="1:12" ht="12.75">
      <c r="A273" s="19"/>
      <c r="B273" s="24"/>
      <c r="C273" s="25"/>
      <c r="D273" s="39"/>
      <c r="E273" s="25"/>
      <c r="F273" s="82"/>
      <c r="G273" s="27"/>
      <c r="H273" s="28"/>
      <c r="I273" s="26"/>
      <c r="J273" s="14">
        <f>IF(F273="","",VLOOKUP(F273,Temp!A:D,4,FALSE))</f>
      </c>
      <c r="K273" s="22">
        <f>IF(F273="","",VLOOKUP(F273,Temp!A:D,2,FALSE))</f>
      </c>
      <c r="L273" s="23"/>
    </row>
    <row r="274" spans="1:12" ht="12.75">
      <c r="A274" s="19"/>
      <c r="B274" s="24"/>
      <c r="C274" s="25"/>
      <c r="D274" s="39"/>
      <c r="E274" s="25"/>
      <c r="F274" s="82"/>
      <c r="G274" s="27"/>
      <c r="H274" s="28"/>
      <c r="I274" s="26"/>
      <c r="J274" s="14">
        <f>IF(F274="","",VLOOKUP(F274,Temp!A:D,4,FALSE))</f>
      </c>
      <c r="K274" s="22">
        <f>IF(F274="","",VLOOKUP(F274,Temp!A:D,2,FALSE))</f>
      </c>
      <c r="L274" s="23"/>
    </row>
    <row r="275" spans="1:12" ht="12.75">
      <c r="A275" s="19"/>
      <c r="B275" s="24"/>
      <c r="C275" s="25"/>
      <c r="D275" s="39"/>
      <c r="E275" s="25"/>
      <c r="F275" s="82"/>
      <c r="G275" s="27"/>
      <c r="H275" s="28"/>
      <c r="I275" s="26"/>
      <c r="J275" s="14">
        <f>IF(F275="","",VLOOKUP(F275,Temp!A:D,4,FALSE))</f>
      </c>
      <c r="K275" s="22">
        <f>IF(F275="","",VLOOKUP(F275,Temp!A:D,2,FALSE))</f>
      </c>
      <c r="L275" s="23"/>
    </row>
    <row r="276" spans="1:12" ht="12.75">
      <c r="A276" s="19"/>
      <c r="B276" s="24"/>
      <c r="C276" s="25"/>
      <c r="D276" s="39"/>
      <c r="E276" s="25"/>
      <c r="F276" s="82"/>
      <c r="G276" s="27"/>
      <c r="H276" s="28"/>
      <c r="I276" s="26"/>
      <c r="J276" s="14">
        <f>IF(F276="","",VLOOKUP(F276,Temp!A:D,4,FALSE))</f>
      </c>
      <c r="K276" s="22">
        <f>IF(F276="","",VLOOKUP(F276,Temp!A:D,2,FALSE))</f>
      </c>
      <c r="L276" s="23"/>
    </row>
    <row r="277" spans="1:12" ht="12.75">
      <c r="A277" s="19"/>
      <c r="B277" s="24"/>
      <c r="C277" s="25"/>
      <c r="D277" s="39"/>
      <c r="E277" s="25"/>
      <c r="F277" s="82"/>
      <c r="G277" s="27"/>
      <c r="H277" s="28"/>
      <c r="I277" s="26"/>
      <c r="J277" s="14">
        <f>IF(F277="","",VLOOKUP(F277,Temp!A:D,4,FALSE))</f>
      </c>
      <c r="K277" s="22">
        <f>IF(F277="","",VLOOKUP(F277,Temp!A:D,2,FALSE))</f>
      </c>
      <c r="L277" s="23"/>
    </row>
    <row r="278" spans="1:12" ht="12.75">
      <c r="A278" s="19"/>
      <c r="B278" s="24"/>
      <c r="C278" s="25"/>
      <c r="D278" s="39"/>
      <c r="E278" s="25"/>
      <c r="F278" s="82"/>
      <c r="G278" s="27"/>
      <c r="H278" s="28"/>
      <c r="I278" s="26"/>
      <c r="J278" s="14">
        <f>IF(F278="","",VLOOKUP(F278,Temp!A:D,4,FALSE))</f>
      </c>
      <c r="K278" s="22">
        <f>IF(F278="","",VLOOKUP(F278,Temp!A:D,2,FALSE))</f>
      </c>
      <c r="L278" s="23"/>
    </row>
    <row r="279" spans="1:12" ht="12.75">
      <c r="A279" s="19"/>
      <c r="B279" s="24"/>
      <c r="C279" s="25"/>
      <c r="D279" s="39"/>
      <c r="E279" s="25"/>
      <c r="F279" s="82"/>
      <c r="G279" s="27"/>
      <c r="H279" s="28"/>
      <c r="I279" s="26"/>
      <c r="J279" s="14">
        <f>IF(F279="","",VLOOKUP(F279,Temp!A:D,4,FALSE))</f>
      </c>
      <c r="K279" s="22">
        <f>IF(F279="","",VLOOKUP(F279,Temp!A:D,2,FALSE))</f>
      </c>
      <c r="L279" s="23"/>
    </row>
    <row r="280" spans="1:12" ht="12.75">
      <c r="A280" s="19"/>
      <c r="B280" s="24"/>
      <c r="C280" s="25"/>
      <c r="D280" s="39"/>
      <c r="E280" s="25"/>
      <c r="F280" s="82"/>
      <c r="G280" s="27"/>
      <c r="H280" s="28"/>
      <c r="I280" s="26"/>
      <c r="J280" s="14">
        <f>IF(F280="","",VLOOKUP(F280,Temp!A:D,4,FALSE))</f>
      </c>
      <c r="K280" s="22">
        <f>IF(F280="","",VLOOKUP(F280,Temp!A:D,2,FALSE))</f>
      </c>
      <c r="L280" s="23"/>
    </row>
    <row r="281" spans="1:12" ht="12.75">
      <c r="A281" s="19"/>
      <c r="B281" s="24"/>
      <c r="C281" s="25"/>
      <c r="D281" s="39"/>
      <c r="E281" s="25"/>
      <c r="F281" s="82"/>
      <c r="G281" s="27"/>
      <c r="H281" s="28"/>
      <c r="I281" s="26"/>
      <c r="J281" s="14">
        <f>IF(F281="","",VLOOKUP(F281,Temp!A:D,4,FALSE))</f>
      </c>
      <c r="K281" s="22">
        <f>IF(F281="","",VLOOKUP(F281,Temp!A:D,2,FALSE))</f>
      </c>
      <c r="L281" s="23"/>
    </row>
    <row r="282" spans="1:12" ht="12.75">
      <c r="A282" s="19"/>
      <c r="B282" s="24"/>
      <c r="C282" s="25"/>
      <c r="D282" s="39"/>
      <c r="E282" s="25"/>
      <c r="F282" s="82"/>
      <c r="G282" s="27"/>
      <c r="H282" s="28"/>
      <c r="I282" s="26"/>
      <c r="J282" s="14">
        <f>IF(F282="","",VLOOKUP(F282,Temp!A:D,4,FALSE))</f>
      </c>
      <c r="K282" s="22">
        <f>IF(F282="","",VLOOKUP(F282,Temp!A:D,2,FALSE))</f>
      </c>
      <c r="L282" s="23"/>
    </row>
    <row r="283" spans="1:12" ht="12.75">
      <c r="A283" s="19"/>
      <c r="B283" s="24"/>
      <c r="C283" s="25"/>
      <c r="D283" s="39"/>
      <c r="E283" s="25"/>
      <c r="F283" s="82"/>
      <c r="G283" s="27"/>
      <c r="H283" s="28"/>
      <c r="I283" s="26"/>
      <c r="J283" s="14">
        <f>IF(F283="","",VLOOKUP(F283,Temp!A:D,4,FALSE))</f>
      </c>
      <c r="K283" s="22">
        <f>IF(F283="","",VLOOKUP(F283,Temp!A:D,2,FALSE))</f>
      </c>
      <c r="L283" s="23"/>
    </row>
    <row r="284" spans="1:12" ht="12.75">
      <c r="A284" s="19"/>
      <c r="B284" s="24"/>
      <c r="C284" s="25"/>
      <c r="D284" s="39"/>
      <c r="E284" s="25"/>
      <c r="F284" s="82"/>
      <c r="G284" s="27"/>
      <c r="H284" s="28"/>
      <c r="I284" s="26"/>
      <c r="J284" s="14">
        <f>IF(F284="","",VLOOKUP(F284,Temp!A:D,4,FALSE))</f>
      </c>
      <c r="K284" s="22">
        <f>IF(F284="","",VLOOKUP(F284,Temp!A:D,2,FALSE))</f>
      </c>
      <c r="L284" s="23"/>
    </row>
    <row r="285" spans="1:12" ht="12.75">
      <c r="A285" s="19"/>
      <c r="B285" s="24"/>
      <c r="C285" s="25"/>
      <c r="D285" s="39"/>
      <c r="E285" s="25"/>
      <c r="F285" s="82"/>
      <c r="G285" s="27"/>
      <c r="H285" s="28"/>
      <c r="I285" s="26"/>
      <c r="J285" s="14">
        <f>IF(F285="","",VLOOKUP(F285,Temp!A:D,4,FALSE))</f>
      </c>
      <c r="K285" s="22">
        <f>IF(F285="","",VLOOKUP(F285,Temp!A:D,2,FALSE))</f>
      </c>
      <c r="L285" s="23"/>
    </row>
    <row r="286" spans="1:12" ht="12.75">
      <c r="A286" s="19"/>
      <c r="B286" s="24"/>
      <c r="C286" s="25"/>
      <c r="D286" s="39"/>
      <c r="E286" s="25"/>
      <c r="F286" s="82"/>
      <c r="G286" s="27"/>
      <c r="H286" s="28"/>
      <c r="I286" s="26"/>
      <c r="J286" s="14">
        <f>IF(F286="","",VLOOKUP(F286,Temp!A:D,4,FALSE))</f>
      </c>
      <c r="K286" s="22">
        <f>IF(F286="","",VLOOKUP(F286,Temp!A:D,2,FALSE))</f>
      </c>
      <c r="L286" s="23"/>
    </row>
    <row r="287" spans="1:12" ht="12.75">
      <c r="A287" s="19"/>
      <c r="B287" s="24"/>
      <c r="C287" s="25"/>
      <c r="D287" s="39"/>
      <c r="E287" s="25"/>
      <c r="F287" s="82"/>
      <c r="G287" s="27"/>
      <c r="H287" s="28"/>
      <c r="I287" s="26"/>
      <c r="J287" s="14">
        <f>IF(F287="","",VLOOKUP(F287,Temp!A:D,4,FALSE))</f>
      </c>
      <c r="K287" s="22">
        <f>IF(F287="","",VLOOKUP(F287,Temp!A:D,2,FALSE))</f>
      </c>
      <c r="L287" s="23"/>
    </row>
    <row r="288" spans="1:12" ht="12.75">
      <c r="A288" s="19"/>
      <c r="B288" s="24"/>
      <c r="C288" s="25"/>
      <c r="D288" s="39"/>
      <c r="E288" s="25"/>
      <c r="F288" s="82"/>
      <c r="G288" s="27"/>
      <c r="H288" s="28"/>
      <c r="I288" s="26"/>
      <c r="J288" s="14">
        <f>IF(F288="","",VLOOKUP(F288,Temp!A:D,4,FALSE))</f>
      </c>
      <c r="K288" s="22">
        <f>IF(F288="","",VLOOKUP(F288,Temp!A:D,2,FALSE))</f>
      </c>
      <c r="L288" s="23"/>
    </row>
    <row r="289" spans="1:12" ht="12.75">
      <c r="A289" s="19"/>
      <c r="B289" s="24"/>
      <c r="C289" s="25"/>
      <c r="D289" s="39"/>
      <c r="E289" s="25"/>
      <c r="F289" s="82"/>
      <c r="G289" s="27"/>
      <c r="H289" s="28"/>
      <c r="I289" s="26"/>
      <c r="J289" s="14">
        <f>IF(F289="","",VLOOKUP(F289,Temp!A:D,4,FALSE))</f>
      </c>
      <c r="K289" s="22">
        <f>IF(F289="","",VLOOKUP(F289,Temp!A:D,2,FALSE))</f>
      </c>
      <c r="L289" s="23"/>
    </row>
    <row r="290" spans="1:12" ht="12.75">
      <c r="A290" s="19"/>
      <c r="B290" s="24"/>
      <c r="C290" s="25"/>
      <c r="D290" s="38"/>
      <c r="E290" s="25"/>
      <c r="F290" s="82"/>
      <c r="G290" s="27"/>
      <c r="H290" s="28"/>
      <c r="I290" s="26"/>
      <c r="J290" s="14">
        <f>IF(F290="","",VLOOKUP(F290,Temp!A:D,4,FALSE))</f>
      </c>
      <c r="K290" s="22">
        <f>IF(F290="","",VLOOKUP(F290,Temp!A:D,2,FALSE))</f>
      </c>
      <c r="L290" s="23"/>
    </row>
    <row r="291" spans="1:12" ht="12.75">
      <c r="A291" s="19"/>
      <c r="B291" s="24"/>
      <c r="C291" s="25"/>
      <c r="D291" s="38"/>
      <c r="E291" s="25"/>
      <c r="F291" s="82"/>
      <c r="G291" s="27"/>
      <c r="H291" s="28"/>
      <c r="I291" s="26"/>
      <c r="J291" s="14">
        <f>IF(F291="","",VLOOKUP(F291,Temp!A:D,4,FALSE))</f>
      </c>
      <c r="K291" s="22">
        <f>IF(F291="","",VLOOKUP(F291,Temp!A:D,2,FALSE))</f>
      </c>
      <c r="L291" s="23"/>
    </row>
    <row r="292" spans="1:12" ht="12.75">
      <c r="A292" s="19"/>
      <c r="B292" s="24"/>
      <c r="C292" s="25"/>
      <c r="D292" s="38"/>
      <c r="E292" s="25"/>
      <c r="F292" s="82"/>
      <c r="G292" s="27"/>
      <c r="H292" s="28"/>
      <c r="I292" s="26"/>
      <c r="J292" s="14">
        <f>IF(F292="","",VLOOKUP(F292,Temp!A:D,4,FALSE))</f>
      </c>
      <c r="K292" s="22">
        <f>IF(F292="","",VLOOKUP(F292,Temp!A:D,2,FALSE))</f>
      </c>
      <c r="L292" s="23"/>
    </row>
    <row r="293" spans="1:12" ht="12.75">
      <c r="A293" s="19"/>
      <c r="B293" s="24"/>
      <c r="C293" s="25"/>
      <c r="D293" s="38"/>
      <c r="E293" s="25"/>
      <c r="F293" s="82"/>
      <c r="G293" s="27"/>
      <c r="H293" s="28"/>
      <c r="I293" s="26"/>
      <c r="J293" s="14">
        <f>IF(F293="","",VLOOKUP(F293,Temp!A:D,4,FALSE))</f>
      </c>
      <c r="K293" s="22">
        <f>IF(F293="","",VLOOKUP(F293,Temp!A:D,2,FALSE))</f>
      </c>
      <c r="L293" s="23"/>
    </row>
    <row r="294" spans="1:12" ht="12.75">
      <c r="A294" s="19"/>
      <c r="B294" s="24"/>
      <c r="C294" s="25"/>
      <c r="D294" s="38"/>
      <c r="E294" s="25"/>
      <c r="F294" s="82"/>
      <c r="G294" s="27"/>
      <c r="H294" s="28"/>
      <c r="I294" s="26"/>
      <c r="J294" s="14">
        <f>IF(F294="","",VLOOKUP(F294,Temp!A:D,4,FALSE))</f>
      </c>
      <c r="K294" s="22">
        <f>IF(F294="","",VLOOKUP(F294,Temp!A:D,2,FALSE))</f>
      </c>
      <c r="L294" s="23"/>
    </row>
    <row r="295" spans="1:12" ht="12.75">
      <c r="A295" s="19"/>
      <c r="B295" s="24"/>
      <c r="C295" s="25"/>
      <c r="D295" s="38"/>
      <c r="E295" s="25"/>
      <c r="F295" s="82"/>
      <c r="G295" s="27"/>
      <c r="H295" s="28"/>
      <c r="I295" s="26"/>
      <c r="J295" s="14">
        <f>IF(F295="","",VLOOKUP(F295,Temp!A:D,4,FALSE))</f>
      </c>
      <c r="K295" s="22">
        <f>IF(F295="","",VLOOKUP(F295,Temp!A:D,2,FALSE))</f>
      </c>
      <c r="L295" s="23"/>
    </row>
    <row r="296" spans="1:12" ht="12.75">
      <c r="A296" s="19"/>
      <c r="B296" s="24"/>
      <c r="C296" s="25"/>
      <c r="D296" s="38"/>
      <c r="E296" s="25"/>
      <c r="F296" s="82"/>
      <c r="G296" s="27"/>
      <c r="H296" s="28"/>
      <c r="I296" s="26"/>
      <c r="J296" s="14">
        <f>IF(F296="","",VLOOKUP(F296,Temp!A:D,4,FALSE))</f>
      </c>
      <c r="K296" s="22">
        <f>IF(F296="","",VLOOKUP(F296,Temp!A:D,2,FALSE))</f>
      </c>
      <c r="L296" s="23"/>
    </row>
    <row r="297" spans="1:12" ht="12.75">
      <c r="A297" s="19"/>
      <c r="B297" s="24"/>
      <c r="C297" s="25"/>
      <c r="D297" s="38"/>
      <c r="E297" s="25"/>
      <c r="F297" s="82"/>
      <c r="G297" s="27"/>
      <c r="H297" s="28"/>
      <c r="I297" s="26"/>
      <c r="J297" s="14">
        <f>IF(F297="","",VLOOKUP(F297,Temp!A:D,4,FALSE))</f>
      </c>
      <c r="K297" s="22">
        <f>IF(F297="","",VLOOKUP(F297,Temp!A:D,2,FALSE))</f>
      </c>
      <c r="L297" s="23"/>
    </row>
    <row r="298" spans="1:12" ht="12.75">
      <c r="A298" s="19"/>
      <c r="B298" s="24"/>
      <c r="C298" s="25"/>
      <c r="D298" s="38"/>
      <c r="E298" s="25"/>
      <c r="F298" s="82"/>
      <c r="G298" s="27"/>
      <c r="H298" s="28"/>
      <c r="I298" s="26"/>
      <c r="J298" s="14">
        <f>IF(F298="","",VLOOKUP(F298,Temp!A:D,4,FALSE))</f>
      </c>
      <c r="K298" s="22">
        <f>IF(F298="","",VLOOKUP(F298,Temp!A:D,2,FALSE))</f>
      </c>
      <c r="L298" s="23"/>
    </row>
    <row r="299" spans="1:12" ht="12.75">
      <c r="A299" s="19"/>
      <c r="B299" s="24"/>
      <c r="C299" s="25"/>
      <c r="D299" s="17"/>
      <c r="E299" s="25"/>
      <c r="F299" s="82"/>
      <c r="G299" s="27"/>
      <c r="H299" s="28"/>
      <c r="I299" s="26"/>
      <c r="J299" s="14">
        <f>IF(F299="","",VLOOKUP(F299,Temp!A:D,4,FALSE))</f>
      </c>
      <c r="K299" s="22">
        <f>IF(F299="","",VLOOKUP(F299,Temp!A:D,2,FALSE))</f>
      </c>
      <c r="L299" s="23"/>
    </row>
    <row r="300" spans="1:12" ht="12.75">
      <c r="A300" s="19"/>
      <c r="B300" s="24"/>
      <c r="C300" s="25"/>
      <c r="D300" s="17"/>
      <c r="E300" s="25"/>
      <c r="F300" s="82"/>
      <c r="G300" s="27"/>
      <c r="H300" s="28"/>
      <c r="I300" s="26"/>
      <c r="J300" s="14">
        <f>IF(F300="","",VLOOKUP(F300,Temp!A:D,4,FALSE))</f>
      </c>
      <c r="K300" s="22">
        <f>IF(F300="","",VLOOKUP(F300,Temp!A:D,2,FALSE))</f>
      </c>
      <c r="L300" s="23"/>
    </row>
    <row r="301" spans="1:12" ht="12.75">
      <c r="A301" s="19"/>
      <c r="B301" s="24"/>
      <c r="C301" s="25"/>
      <c r="D301" s="17"/>
      <c r="E301" s="25"/>
      <c r="F301" s="82"/>
      <c r="G301" s="27"/>
      <c r="H301" s="28"/>
      <c r="I301" s="26"/>
      <c r="J301" s="14">
        <f>IF(F301="","",VLOOKUP(F301,Temp!A:D,4,FALSE))</f>
      </c>
      <c r="K301" s="22">
        <f>IF(F301="","",VLOOKUP(F301,Temp!A:D,2,FALSE))</f>
      </c>
      <c r="L301" s="23"/>
    </row>
    <row r="302" spans="1:12" ht="12.75">
      <c r="A302" s="19"/>
      <c r="B302" s="24"/>
      <c r="C302" s="25"/>
      <c r="D302" s="17"/>
      <c r="E302" s="25"/>
      <c r="F302" s="82"/>
      <c r="G302" s="27"/>
      <c r="H302" s="28"/>
      <c r="I302" s="26"/>
      <c r="J302" s="14">
        <f>IF(F302="","",VLOOKUP(F302,Temp!A:D,4,FALSE))</f>
      </c>
      <c r="K302" s="22">
        <f>IF(F302="","",VLOOKUP(F302,Temp!A:D,2,FALSE))</f>
      </c>
      <c r="L302" s="23"/>
    </row>
    <row r="303" spans="1:12" ht="12.75">
      <c r="A303" s="19"/>
      <c r="B303" s="24"/>
      <c r="C303" s="25"/>
      <c r="D303" s="17"/>
      <c r="E303" s="25"/>
      <c r="F303" s="82"/>
      <c r="G303" s="27"/>
      <c r="H303" s="28"/>
      <c r="I303" s="26"/>
      <c r="J303" s="14">
        <f>IF(F303="","",VLOOKUP(F303,Temp!A:D,4,FALSE))</f>
      </c>
      <c r="K303" s="22">
        <f>IF(F303="","",VLOOKUP(F303,Temp!A:D,2,FALSE))</f>
      </c>
      <c r="L303" s="23"/>
    </row>
    <row r="304" spans="1:12" ht="12.75">
      <c r="A304" s="19"/>
      <c r="B304" s="24"/>
      <c r="C304" s="25"/>
      <c r="D304" s="17"/>
      <c r="E304" s="25"/>
      <c r="F304" s="82"/>
      <c r="G304" s="27"/>
      <c r="H304" s="28"/>
      <c r="I304" s="26"/>
      <c r="J304" s="14">
        <f>IF(F304="","",VLOOKUP(F304,Temp!A:D,4,FALSE))</f>
      </c>
      <c r="K304" s="22">
        <f>IF(F304="","",VLOOKUP(F304,Temp!A:D,2,FALSE))</f>
      </c>
      <c r="L304" s="23"/>
    </row>
    <row r="305" spans="1:12" ht="12.75">
      <c r="A305" s="19"/>
      <c r="B305" s="24"/>
      <c r="C305" s="25"/>
      <c r="D305" s="38"/>
      <c r="E305" s="25"/>
      <c r="F305" s="82"/>
      <c r="G305" s="27"/>
      <c r="H305" s="28"/>
      <c r="I305" s="26"/>
      <c r="J305" s="14">
        <f>IF(F305="","",VLOOKUP(F305,Temp!A:D,4,FALSE))</f>
      </c>
      <c r="K305" s="22">
        <f>IF(F305="","",VLOOKUP(F305,Temp!A:D,2,FALSE))</f>
      </c>
      <c r="L305" s="23"/>
    </row>
    <row r="306" spans="1:12" ht="12.75">
      <c r="A306" s="19"/>
      <c r="B306" s="24"/>
      <c r="C306" s="25"/>
      <c r="D306" s="38"/>
      <c r="E306" s="25"/>
      <c r="F306" s="82"/>
      <c r="G306" s="27"/>
      <c r="H306" s="28"/>
      <c r="I306" s="26"/>
      <c r="J306" s="14">
        <f>IF(F306="","",VLOOKUP(F306,Temp!A:D,4,FALSE))</f>
      </c>
      <c r="K306" s="22">
        <f>IF(F306="","",VLOOKUP(F306,Temp!A:D,2,FALSE))</f>
      </c>
      <c r="L306" s="23"/>
    </row>
    <row r="307" spans="1:12" ht="12.75">
      <c r="A307" s="19"/>
      <c r="B307" s="24"/>
      <c r="C307" s="25"/>
      <c r="D307" s="17"/>
      <c r="E307" s="25"/>
      <c r="F307" s="82"/>
      <c r="G307" s="27"/>
      <c r="H307" s="28"/>
      <c r="I307" s="26"/>
      <c r="J307" s="14">
        <f>IF(F307="","",VLOOKUP(F307,Temp!A:D,4,FALSE))</f>
      </c>
      <c r="K307" s="22">
        <f>IF(F307="","",VLOOKUP(F307,Temp!A:D,2,FALSE))</f>
      </c>
      <c r="L307" s="23"/>
    </row>
    <row r="308" spans="1:12" ht="12.75">
      <c r="A308" s="19"/>
      <c r="B308" s="24"/>
      <c r="C308" s="25"/>
      <c r="D308" s="38"/>
      <c r="E308" s="25"/>
      <c r="F308" s="82"/>
      <c r="G308" s="27"/>
      <c r="H308" s="28"/>
      <c r="I308" s="26"/>
      <c r="J308" s="14">
        <f>IF(F308="","",VLOOKUP(F308,Temp!A:D,4,FALSE))</f>
      </c>
      <c r="K308" s="22">
        <f>IF(F308="","",VLOOKUP(F308,Temp!A:D,2,FALSE))</f>
      </c>
      <c r="L308" s="23"/>
    </row>
    <row r="309" spans="1:12" ht="12.75">
      <c r="A309" s="19"/>
      <c r="B309" s="24"/>
      <c r="C309" s="25"/>
      <c r="D309" s="38"/>
      <c r="E309" s="25"/>
      <c r="F309" s="82"/>
      <c r="G309" s="27"/>
      <c r="H309" s="28"/>
      <c r="I309" s="26"/>
      <c r="J309" s="14">
        <f>IF(F309="","",VLOOKUP(F309,Temp!A:D,4,FALSE))</f>
      </c>
      <c r="K309" s="22">
        <f>IF(F309="","",VLOOKUP(F309,Temp!A:D,2,FALSE))</f>
      </c>
      <c r="L309" s="23"/>
    </row>
    <row r="310" spans="1:12" ht="12.75">
      <c r="A310" s="19"/>
      <c r="B310" s="24"/>
      <c r="C310" s="25"/>
      <c r="D310" s="38"/>
      <c r="E310" s="25"/>
      <c r="F310" s="82"/>
      <c r="G310" s="27"/>
      <c r="H310" s="28"/>
      <c r="I310" s="26"/>
      <c r="J310" s="14">
        <f>IF(F310="","",VLOOKUP(F310,Temp!A:D,4,FALSE))</f>
      </c>
      <c r="K310" s="22">
        <f>IF(F310="","",VLOOKUP(F310,Temp!A:D,2,FALSE))</f>
      </c>
      <c r="L310" s="23"/>
    </row>
    <row r="311" spans="1:12" ht="12.75">
      <c r="A311" s="19"/>
      <c r="B311" s="24"/>
      <c r="C311" s="25"/>
      <c r="D311" s="38"/>
      <c r="E311" s="25"/>
      <c r="F311" s="82"/>
      <c r="G311" s="27"/>
      <c r="H311" s="28"/>
      <c r="I311" s="26"/>
      <c r="J311" s="14">
        <f>IF(F311="","",VLOOKUP(F311,Temp!A:D,4,FALSE))</f>
      </c>
      <c r="K311" s="22">
        <f>IF(F311="","",VLOOKUP(F311,Temp!A:D,2,FALSE))</f>
      </c>
      <c r="L311" s="23"/>
    </row>
    <row r="312" spans="1:12" ht="12.75">
      <c r="A312" s="19"/>
      <c r="B312" s="24"/>
      <c r="C312" s="25"/>
      <c r="D312" s="38"/>
      <c r="E312" s="25"/>
      <c r="F312" s="82"/>
      <c r="G312" s="27"/>
      <c r="H312" s="28"/>
      <c r="I312" s="26"/>
      <c r="J312" s="14">
        <f>IF(F312="","",VLOOKUP(F312,Temp!A:D,4,FALSE))</f>
      </c>
      <c r="K312" s="22">
        <f>IF(F312="","",VLOOKUP(F312,Temp!A:D,2,FALSE))</f>
      </c>
      <c r="L312" s="23"/>
    </row>
    <row r="313" spans="1:12" ht="12.75">
      <c r="A313" s="19"/>
      <c r="B313" s="24"/>
      <c r="C313" s="25"/>
      <c r="D313" s="38"/>
      <c r="E313" s="25"/>
      <c r="F313" s="82"/>
      <c r="G313" s="27"/>
      <c r="H313" s="28"/>
      <c r="I313" s="26"/>
      <c r="J313" s="14">
        <f>IF(F313="","",VLOOKUP(F313,Temp!A:D,4,FALSE))</f>
      </c>
      <c r="K313" s="22">
        <f>IF(F313="","",VLOOKUP(F313,Temp!A:D,2,FALSE))</f>
      </c>
      <c r="L313" s="23"/>
    </row>
    <row r="314" spans="1:12" ht="12.75">
      <c r="A314" s="19"/>
      <c r="B314" s="24"/>
      <c r="C314" s="25"/>
      <c r="D314" s="38"/>
      <c r="E314" s="25"/>
      <c r="F314" s="82"/>
      <c r="G314" s="27"/>
      <c r="H314" s="28"/>
      <c r="I314" s="26"/>
      <c r="J314" s="14">
        <f>IF(F314="","",VLOOKUP(F314,Temp!A:D,4,FALSE))</f>
      </c>
      <c r="K314" s="22">
        <f>IF(F314="","",VLOOKUP(F314,Temp!A:D,2,FALSE))</f>
      </c>
      <c r="L314" s="23"/>
    </row>
    <row r="315" spans="1:12" ht="12.75">
      <c r="A315" s="19"/>
      <c r="B315" s="24"/>
      <c r="C315" s="25"/>
      <c r="D315" s="38"/>
      <c r="E315" s="25"/>
      <c r="F315" s="82"/>
      <c r="G315" s="27"/>
      <c r="H315" s="28"/>
      <c r="I315" s="26"/>
      <c r="J315" s="14">
        <f>IF(F315="","",VLOOKUP(F315,Temp!A:D,4,FALSE))</f>
      </c>
      <c r="K315" s="22">
        <f>IF(F315="","",VLOOKUP(F315,Temp!A:D,2,FALSE))</f>
      </c>
      <c r="L315" s="23"/>
    </row>
    <row r="316" spans="1:12" ht="12.75">
      <c r="A316" s="19"/>
      <c r="B316" s="24"/>
      <c r="C316" s="25"/>
      <c r="D316" s="38"/>
      <c r="E316" s="25"/>
      <c r="F316" s="82"/>
      <c r="G316" s="27"/>
      <c r="H316" s="28"/>
      <c r="I316" s="26"/>
      <c r="J316" s="14">
        <f>IF(F316="","",VLOOKUP(F316,Temp!A:D,4,FALSE))</f>
      </c>
      <c r="K316" s="22">
        <f>IF(F316="","",VLOOKUP(F316,Temp!A:D,2,FALSE))</f>
      </c>
      <c r="L316" s="23"/>
    </row>
    <row r="317" spans="1:12" ht="12.75">
      <c r="A317" s="19"/>
      <c r="B317" s="24"/>
      <c r="C317" s="25"/>
      <c r="D317" s="17"/>
      <c r="E317" s="25"/>
      <c r="F317" s="82"/>
      <c r="G317" s="27"/>
      <c r="H317" s="28"/>
      <c r="I317" s="26"/>
      <c r="J317" s="14">
        <f>IF(F317="","",VLOOKUP(F317,Temp!A:D,4,FALSE))</f>
      </c>
      <c r="K317" s="22">
        <f>IF(F317="","",VLOOKUP(F317,Temp!A:D,2,FALSE))</f>
      </c>
      <c r="L317" s="23"/>
    </row>
    <row r="318" spans="1:12" ht="12.75">
      <c r="A318" s="19"/>
      <c r="B318" s="24"/>
      <c r="C318" s="25"/>
      <c r="D318" s="17"/>
      <c r="E318" s="25"/>
      <c r="F318" s="82"/>
      <c r="G318" s="27"/>
      <c r="H318" s="28"/>
      <c r="I318" s="26"/>
      <c r="J318" s="14">
        <f>IF(F318="","",VLOOKUP(F318,Temp!A:D,4,FALSE))</f>
      </c>
      <c r="K318" s="22">
        <f>IF(F318="","",VLOOKUP(F318,Temp!A:D,2,FALSE))</f>
      </c>
      <c r="L318" s="23"/>
    </row>
    <row r="319" spans="1:12" ht="12.75">
      <c r="A319" s="19"/>
      <c r="B319" s="24"/>
      <c r="C319" s="25"/>
      <c r="D319" s="17"/>
      <c r="E319" s="25"/>
      <c r="F319" s="82"/>
      <c r="G319" s="27"/>
      <c r="H319" s="28"/>
      <c r="I319" s="26"/>
      <c r="J319" s="14">
        <f>IF(F319="","",VLOOKUP(F319,Temp!A:D,4,FALSE))</f>
      </c>
      <c r="K319" s="22">
        <f>IF(F319="","",VLOOKUP(F319,Temp!A:D,2,FALSE))</f>
      </c>
      <c r="L319" s="23"/>
    </row>
    <row r="320" spans="1:12" ht="12.75">
      <c r="A320" s="19"/>
      <c r="B320" s="24"/>
      <c r="C320" s="25"/>
      <c r="D320" s="17"/>
      <c r="E320" s="25"/>
      <c r="F320" s="82"/>
      <c r="G320" s="27"/>
      <c r="H320" s="28"/>
      <c r="I320" s="26"/>
      <c r="J320" s="14">
        <f>IF(F320="","",VLOOKUP(F320,Temp!A:D,4,FALSE))</f>
      </c>
      <c r="K320" s="22">
        <f>IF(F320="","",VLOOKUP(F320,Temp!A:D,2,FALSE))</f>
      </c>
      <c r="L320" s="23"/>
    </row>
    <row r="321" spans="1:12" ht="12.75">
      <c r="A321" s="19"/>
      <c r="B321" s="24"/>
      <c r="C321" s="25"/>
      <c r="D321" s="38"/>
      <c r="E321" s="25"/>
      <c r="F321" s="82"/>
      <c r="G321" s="27"/>
      <c r="H321" s="28"/>
      <c r="I321" s="26"/>
      <c r="J321" s="14">
        <f>IF(F321="","",VLOOKUP(F321,Temp!A:D,4,FALSE))</f>
      </c>
      <c r="K321" s="22">
        <f>IF(F321="","",VLOOKUP(F321,Temp!A:D,2,FALSE))</f>
      </c>
      <c r="L321" s="23"/>
    </row>
    <row r="322" spans="1:12" ht="12.75">
      <c r="A322" s="19"/>
      <c r="B322" s="24"/>
      <c r="C322" s="25"/>
      <c r="D322" s="38"/>
      <c r="E322" s="25"/>
      <c r="F322" s="82"/>
      <c r="G322" s="27"/>
      <c r="H322" s="28"/>
      <c r="I322" s="26"/>
      <c r="J322" s="14">
        <f>IF(F322="","",VLOOKUP(F322,Temp!A:D,4,FALSE))</f>
      </c>
      <c r="K322" s="22">
        <f>IF(F322="","",VLOOKUP(F322,Temp!A:D,2,FALSE))</f>
      </c>
      <c r="L322" s="23"/>
    </row>
    <row r="323" spans="1:12" ht="12.75">
      <c r="A323" s="19"/>
      <c r="B323" s="24"/>
      <c r="C323" s="25"/>
      <c r="D323" s="38"/>
      <c r="E323" s="25"/>
      <c r="F323" s="82"/>
      <c r="G323" s="27"/>
      <c r="H323" s="28"/>
      <c r="I323" s="26"/>
      <c r="J323" s="14">
        <f>IF(F323="","",VLOOKUP(F323,Temp!A:D,4,FALSE))</f>
      </c>
      <c r="K323" s="22">
        <f>IF(F323="","",VLOOKUP(F323,Temp!A:D,2,FALSE))</f>
      </c>
      <c r="L323" s="23"/>
    </row>
    <row r="324" spans="1:12" ht="12.75">
      <c r="A324" s="19"/>
      <c r="B324" s="24"/>
      <c r="C324" s="25"/>
      <c r="D324" s="38"/>
      <c r="E324" s="25"/>
      <c r="F324" s="82"/>
      <c r="G324" s="27"/>
      <c r="H324" s="28"/>
      <c r="I324" s="26"/>
      <c r="J324" s="14">
        <f>IF(F324="","",VLOOKUP(F324,Temp!A:D,4,FALSE))</f>
      </c>
      <c r="K324" s="22">
        <f>IF(F324="","",VLOOKUP(F324,Temp!A:D,2,FALSE))</f>
      </c>
      <c r="L324" s="23"/>
    </row>
    <row r="325" spans="1:12" ht="12.75">
      <c r="A325" s="19"/>
      <c r="B325" s="24"/>
      <c r="C325" s="25"/>
      <c r="D325" s="38"/>
      <c r="E325" s="25"/>
      <c r="F325" s="82"/>
      <c r="G325" s="27"/>
      <c r="H325" s="28"/>
      <c r="I325" s="26"/>
      <c r="J325" s="14">
        <f>IF(F325="","",VLOOKUP(F325,Temp!A:D,4,FALSE))</f>
      </c>
      <c r="K325" s="22">
        <f>IF(F325="","",VLOOKUP(F325,Temp!A:D,2,FALSE))</f>
      </c>
      <c r="L325" s="23"/>
    </row>
    <row r="326" spans="1:12" ht="12.75">
      <c r="A326" s="19"/>
      <c r="B326" s="24"/>
      <c r="C326" s="25"/>
      <c r="D326" s="38"/>
      <c r="E326" s="25"/>
      <c r="F326" s="82"/>
      <c r="G326" s="27"/>
      <c r="H326" s="28"/>
      <c r="I326" s="26"/>
      <c r="J326" s="14">
        <f>IF(F326="","",VLOOKUP(F326,Temp!A:D,4,FALSE))</f>
      </c>
      <c r="K326" s="22">
        <f>IF(F326="","",VLOOKUP(F326,Temp!A:D,2,FALSE))</f>
      </c>
      <c r="L326" s="23"/>
    </row>
    <row r="327" spans="1:12" ht="12.75">
      <c r="A327" s="19"/>
      <c r="B327" s="24"/>
      <c r="C327" s="25"/>
      <c r="D327" s="38"/>
      <c r="E327" s="25"/>
      <c r="F327" s="82"/>
      <c r="G327" s="27"/>
      <c r="H327" s="28"/>
      <c r="I327" s="26"/>
      <c r="J327" s="14">
        <f>IF(F327="","",VLOOKUP(F327,Temp!A:D,4,FALSE))</f>
      </c>
      <c r="K327" s="22">
        <f>IF(F327="","",VLOOKUP(F327,Temp!A:D,2,FALSE))</f>
      </c>
      <c r="L327" s="23"/>
    </row>
    <row r="328" spans="1:12" ht="12.75">
      <c r="A328" s="19"/>
      <c r="B328" s="24"/>
      <c r="C328" s="25"/>
      <c r="D328" s="38"/>
      <c r="E328" s="25"/>
      <c r="F328" s="82"/>
      <c r="G328" s="27"/>
      <c r="H328" s="28"/>
      <c r="I328" s="26"/>
      <c r="J328" s="14">
        <f>IF(F328="","",VLOOKUP(F328,Temp!A:D,4,FALSE))</f>
      </c>
      <c r="K328" s="22">
        <f>IF(F328="","",VLOOKUP(F328,Temp!A:D,2,FALSE))</f>
      </c>
      <c r="L328" s="23"/>
    </row>
    <row r="329" spans="1:12" ht="12.75">
      <c r="A329" s="19"/>
      <c r="B329" s="24"/>
      <c r="C329" s="25"/>
      <c r="D329" s="17"/>
      <c r="E329" s="25"/>
      <c r="F329" s="82"/>
      <c r="G329" s="27"/>
      <c r="H329" s="28"/>
      <c r="I329" s="26"/>
      <c r="J329" s="14">
        <f>IF(F329="","",VLOOKUP(F329,Temp!A:D,4,FALSE))</f>
      </c>
      <c r="K329" s="22">
        <f>IF(F329="","",VLOOKUP(F329,Temp!A:D,2,FALSE))</f>
      </c>
      <c r="L329" s="23"/>
    </row>
    <row r="330" spans="1:12" ht="12.75">
      <c r="A330" s="19"/>
      <c r="B330" s="24"/>
      <c r="C330" s="25"/>
      <c r="D330" s="38"/>
      <c r="E330" s="25"/>
      <c r="F330" s="82"/>
      <c r="G330" s="27"/>
      <c r="H330" s="28"/>
      <c r="I330" s="26"/>
      <c r="J330" s="14">
        <f>IF(F330="","",VLOOKUP(F330,Temp!A:D,4,FALSE))</f>
      </c>
      <c r="K330" s="22">
        <f>IF(F330="","",VLOOKUP(F330,Temp!A:D,2,FALSE))</f>
      </c>
      <c r="L330" s="23"/>
    </row>
    <row r="331" spans="1:12" ht="12.75">
      <c r="A331" s="19"/>
      <c r="B331" s="24"/>
      <c r="C331" s="25"/>
      <c r="D331" s="38"/>
      <c r="E331" s="25"/>
      <c r="F331" s="82"/>
      <c r="G331" s="27"/>
      <c r="H331" s="28"/>
      <c r="I331" s="26"/>
      <c r="J331" s="14">
        <f>IF(F331="","",VLOOKUP(F331,Temp!A:D,4,FALSE))</f>
      </c>
      <c r="K331" s="22">
        <f>IF(F331="","",VLOOKUP(F331,Temp!A:D,2,FALSE))</f>
      </c>
      <c r="L331" s="23"/>
    </row>
    <row r="332" spans="1:12" ht="12.75">
      <c r="A332" s="19"/>
      <c r="B332" s="24"/>
      <c r="C332" s="25"/>
      <c r="D332" s="38"/>
      <c r="E332" s="25"/>
      <c r="F332" s="82"/>
      <c r="G332" s="27"/>
      <c r="H332" s="28"/>
      <c r="I332" s="26"/>
      <c r="J332" s="14">
        <f>IF(F332="","",VLOOKUP(F332,Temp!A:D,4,FALSE))</f>
      </c>
      <c r="K332" s="22">
        <f>IF(F332="","",VLOOKUP(F332,Temp!A:D,2,FALSE))</f>
      </c>
      <c r="L332" s="23"/>
    </row>
    <row r="333" spans="1:12" ht="12.75">
      <c r="A333" s="19"/>
      <c r="B333" s="24"/>
      <c r="C333" s="25"/>
      <c r="D333" s="38"/>
      <c r="E333" s="25"/>
      <c r="F333" s="82"/>
      <c r="G333" s="27"/>
      <c r="H333" s="28"/>
      <c r="I333" s="26"/>
      <c r="J333" s="14">
        <f>IF(F333="","",VLOOKUP(F333,Temp!A:D,4,FALSE))</f>
      </c>
      <c r="K333" s="22">
        <f>IF(F333="","",VLOOKUP(F333,Temp!A:D,2,FALSE))</f>
      </c>
      <c r="L333" s="23"/>
    </row>
    <row r="334" spans="1:12" ht="12.75">
      <c r="A334" s="19"/>
      <c r="B334" s="24"/>
      <c r="C334" s="25"/>
      <c r="D334" s="17"/>
      <c r="E334" s="25"/>
      <c r="F334" s="82"/>
      <c r="G334" s="27"/>
      <c r="H334" s="28"/>
      <c r="I334" s="26"/>
      <c r="J334" s="14">
        <f>IF(F334="","",VLOOKUP(F334,Temp!A:D,4,FALSE))</f>
      </c>
      <c r="K334" s="22">
        <f>IF(F334="","",VLOOKUP(F334,Temp!A:D,2,FALSE))</f>
      </c>
      <c r="L334" s="23"/>
    </row>
    <row r="335" spans="1:12" ht="12.75">
      <c r="A335" s="19"/>
      <c r="B335" s="24"/>
      <c r="C335" s="25"/>
      <c r="D335" s="17"/>
      <c r="E335" s="25"/>
      <c r="F335" s="82"/>
      <c r="G335" s="27"/>
      <c r="H335" s="28"/>
      <c r="I335" s="26"/>
      <c r="J335" s="14">
        <f>IF(F335="","",VLOOKUP(F335,Temp!A:D,4,FALSE))</f>
      </c>
      <c r="K335" s="22">
        <f>IF(F335="","",VLOOKUP(F335,Temp!A:D,2,FALSE))</f>
      </c>
      <c r="L335" s="23"/>
    </row>
    <row r="336" spans="1:12" ht="12.75">
      <c r="A336" s="19"/>
      <c r="B336" s="24"/>
      <c r="C336" s="25"/>
      <c r="D336" s="38"/>
      <c r="E336" s="25"/>
      <c r="F336" s="82"/>
      <c r="G336" s="27"/>
      <c r="H336" s="28"/>
      <c r="I336" s="26"/>
      <c r="J336" s="14">
        <f>IF(F336="","",VLOOKUP(F336,Temp!A:D,4,FALSE))</f>
      </c>
      <c r="K336" s="22">
        <f>IF(F336="","",VLOOKUP(F336,Temp!A:D,2,FALSE))</f>
      </c>
      <c r="L336" s="23"/>
    </row>
    <row r="337" spans="1:12" ht="12.75">
      <c r="A337" s="19"/>
      <c r="B337" s="24"/>
      <c r="C337" s="25"/>
      <c r="D337" s="17"/>
      <c r="E337" s="25"/>
      <c r="F337" s="82"/>
      <c r="G337" s="27"/>
      <c r="H337" s="28"/>
      <c r="I337" s="26"/>
      <c r="J337" s="14">
        <f>IF(F337="","",VLOOKUP(F337,Temp!A:D,4,FALSE))</f>
      </c>
      <c r="K337" s="22">
        <f>IF(F337="","",VLOOKUP(F337,Temp!A:D,2,FALSE))</f>
      </c>
      <c r="L337" s="23"/>
    </row>
    <row r="338" spans="1:12" ht="12.75">
      <c r="A338" s="19"/>
      <c r="B338" s="24"/>
      <c r="C338" s="25"/>
      <c r="D338" s="17"/>
      <c r="E338" s="25"/>
      <c r="F338" s="82"/>
      <c r="G338" s="27"/>
      <c r="H338" s="28"/>
      <c r="I338" s="26"/>
      <c r="J338" s="14">
        <f>IF(F338="","",VLOOKUP(F338,Temp!A:D,4,FALSE))</f>
      </c>
      <c r="K338" s="22">
        <f>IF(F338="","",VLOOKUP(F338,Temp!A:D,2,FALSE))</f>
      </c>
      <c r="L338" s="23"/>
    </row>
    <row r="339" spans="1:12" ht="12.75">
      <c r="A339" s="19"/>
      <c r="B339" s="24"/>
      <c r="C339" s="25"/>
      <c r="D339" s="17"/>
      <c r="E339" s="25"/>
      <c r="F339" s="82"/>
      <c r="G339" s="27"/>
      <c r="H339" s="28"/>
      <c r="I339" s="26"/>
      <c r="J339" s="14">
        <f>IF(F339="","",VLOOKUP(F339,Temp!A:D,4,FALSE))</f>
      </c>
      <c r="K339" s="22">
        <f>IF(F339="","",VLOOKUP(F339,Temp!A:D,2,FALSE))</f>
      </c>
      <c r="L339" s="23"/>
    </row>
    <row r="340" spans="1:12" ht="12.75">
      <c r="A340" s="19"/>
      <c r="B340" s="24"/>
      <c r="C340" s="25"/>
      <c r="D340" s="38"/>
      <c r="E340" s="25"/>
      <c r="F340" s="82"/>
      <c r="G340" s="27"/>
      <c r="H340" s="28"/>
      <c r="I340" s="26"/>
      <c r="J340" s="14">
        <f>IF(F340="","",VLOOKUP(F340,Temp!A:D,4,FALSE))</f>
      </c>
      <c r="K340" s="22">
        <f>IF(F340="","",VLOOKUP(F340,Temp!A:D,2,FALSE))</f>
      </c>
      <c r="L340" s="23"/>
    </row>
    <row r="341" spans="1:12" ht="12.75">
      <c r="A341" s="19"/>
      <c r="B341" s="24"/>
      <c r="C341" s="25"/>
      <c r="D341" s="38"/>
      <c r="E341" s="25"/>
      <c r="F341" s="82"/>
      <c r="G341" s="27"/>
      <c r="H341" s="28"/>
      <c r="I341" s="26"/>
      <c r="J341" s="14">
        <f>IF(F341="","",VLOOKUP(F341,Temp!A:D,4,FALSE))</f>
      </c>
      <c r="K341" s="22">
        <f>IF(F341="","",VLOOKUP(F341,Temp!A:D,2,FALSE))</f>
      </c>
      <c r="L341" s="23"/>
    </row>
    <row r="342" spans="1:12" ht="12.75">
      <c r="A342" s="19"/>
      <c r="B342" s="24"/>
      <c r="C342" s="25"/>
      <c r="D342" s="17"/>
      <c r="E342" s="25"/>
      <c r="F342" s="82"/>
      <c r="G342" s="27"/>
      <c r="H342" s="28"/>
      <c r="I342" s="26"/>
      <c r="J342" s="14">
        <f>IF(F342="","",VLOOKUP(F342,Temp!A:D,4,FALSE))</f>
      </c>
      <c r="K342" s="22">
        <f>IF(F342="","",VLOOKUP(F342,Temp!A:D,2,FALSE))</f>
      </c>
      <c r="L342" s="23"/>
    </row>
    <row r="343" spans="1:12" ht="12.75">
      <c r="A343" s="19"/>
      <c r="B343" s="24"/>
      <c r="C343" s="25"/>
      <c r="D343" s="17"/>
      <c r="E343" s="25"/>
      <c r="F343" s="82"/>
      <c r="G343" s="27"/>
      <c r="H343" s="28"/>
      <c r="I343" s="26"/>
      <c r="J343" s="14">
        <f>IF(F343="","",VLOOKUP(F343,Temp!A:D,4,FALSE))</f>
      </c>
      <c r="K343" s="22">
        <f>IF(F343="","",VLOOKUP(F343,Temp!A:D,2,FALSE))</f>
      </c>
      <c r="L343" s="23"/>
    </row>
    <row r="344" spans="1:12" ht="12.75">
      <c r="A344" s="19"/>
      <c r="B344" s="24"/>
      <c r="C344" s="25"/>
      <c r="D344" s="38"/>
      <c r="E344" s="25"/>
      <c r="F344" s="82"/>
      <c r="G344" s="27"/>
      <c r="H344" s="28"/>
      <c r="I344" s="26"/>
      <c r="J344" s="14">
        <f>IF(F344="","",VLOOKUP(F344,Temp!A:D,4,FALSE))</f>
      </c>
      <c r="K344" s="22">
        <f>IF(F344="","",VLOOKUP(F344,Temp!A:D,2,FALSE))</f>
      </c>
      <c r="L344" s="23"/>
    </row>
    <row r="345" spans="1:12" ht="12.75">
      <c r="A345" s="19"/>
      <c r="B345" s="24"/>
      <c r="C345" s="25"/>
      <c r="D345" s="38"/>
      <c r="E345" s="25"/>
      <c r="F345" s="82"/>
      <c r="G345" s="27"/>
      <c r="H345" s="28"/>
      <c r="I345" s="26"/>
      <c r="J345" s="14">
        <f>IF(F345="","",VLOOKUP(F345,Temp!A:D,4,FALSE))</f>
      </c>
      <c r="K345" s="22">
        <f>IF(F345="","",VLOOKUP(F345,Temp!A:D,2,FALSE))</f>
      </c>
      <c r="L345" s="23"/>
    </row>
    <row r="346" spans="1:12" ht="12.75">
      <c r="A346" s="19"/>
      <c r="B346" s="24"/>
      <c r="C346" s="25"/>
      <c r="D346" s="38"/>
      <c r="E346" s="25"/>
      <c r="F346" s="82"/>
      <c r="G346" s="27"/>
      <c r="H346" s="28"/>
      <c r="I346" s="26"/>
      <c r="J346" s="14">
        <f>IF(F346="","",VLOOKUP(F346,Temp!A:D,4,FALSE))</f>
      </c>
      <c r="K346" s="22">
        <f>IF(F346="","",VLOOKUP(F346,Temp!A:D,2,FALSE))</f>
      </c>
      <c r="L346" s="23"/>
    </row>
    <row r="347" spans="1:12" ht="12.75">
      <c r="A347" s="19"/>
      <c r="B347" s="24"/>
      <c r="C347" s="25"/>
      <c r="D347" s="38"/>
      <c r="E347" s="25"/>
      <c r="F347" s="82"/>
      <c r="G347" s="27"/>
      <c r="H347" s="28"/>
      <c r="I347" s="26"/>
      <c r="J347" s="14">
        <f>IF(F347="","",VLOOKUP(F347,Temp!A:D,4,FALSE))</f>
      </c>
      <c r="K347" s="22">
        <f>IF(F347="","",VLOOKUP(F347,Temp!A:D,2,FALSE))</f>
      </c>
      <c r="L347" s="23"/>
    </row>
    <row r="348" spans="1:12" ht="12.75">
      <c r="A348" s="19"/>
      <c r="B348" s="24"/>
      <c r="C348" s="25"/>
      <c r="D348" s="38"/>
      <c r="E348" s="25"/>
      <c r="F348" s="82"/>
      <c r="G348" s="27"/>
      <c r="H348" s="28"/>
      <c r="I348" s="26"/>
      <c r="J348" s="14">
        <f>IF(F348="","",VLOOKUP(F348,Temp!A:D,4,FALSE))</f>
      </c>
      <c r="K348" s="22">
        <f>IF(F348="","",VLOOKUP(F348,Temp!A:D,2,FALSE))</f>
      </c>
      <c r="L348" s="23"/>
    </row>
    <row r="349" spans="1:12" ht="12.75">
      <c r="A349" s="19"/>
      <c r="B349" s="24"/>
      <c r="C349" s="25"/>
      <c r="D349" s="38"/>
      <c r="E349" s="25"/>
      <c r="F349" s="82"/>
      <c r="G349" s="27"/>
      <c r="H349" s="28"/>
      <c r="I349" s="26"/>
      <c r="J349" s="14">
        <f>IF(F349="","",VLOOKUP(F349,Temp!A:D,4,FALSE))</f>
      </c>
      <c r="K349" s="22">
        <f>IF(F349="","",VLOOKUP(F349,Temp!A:D,2,FALSE))</f>
      </c>
      <c r="L349" s="23"/>
    </row>
    <row r="350" spans="1:12" ht="12.75">
      <c r="A350" s="19"/>
      <c r="B350" s="24"/>
      <c r="C350" s="25"/>
      <c r="D350" s="38"/>
      <c r="E350" s="25"/>
      <c r="F350" s="82"/>
      <c r="G350" s="27"/>
      <c r="H350" s="28"/>
      <c r="I350" s="26"/>
      <c r="J350" s="14">
        <f>IF(F350="","",VLOOKUP(F350,Temp!A:D,4,FALSE))</f>
      </c>
      <c r="K350" s="22">
        <f>IF(F350="","",VLOOKUP(F350,Temp!A:D,2,FALSE))</f>
      </c>
      <c r="L350" s="23"/>
    </row>
    <row r="351" spans="1:12" ht="12.75">
      <c r="A351" s="19"/>
      <c r="B351" s="24"/>
      <c r="C351" s="25"/>
      <c r="D351" s="38"/>
      <c r="E351" s="25"/>
      <c r="F351" s="82"/>
      <c r="G351" s="27"/>
      <c r="H351" s="28"/>
      <c r="I351" s="26"/>
      <c r="J351" s="14">
        <f>IF(F351="","",VLOOKUP(F351,Temp!A:D,4,FALSE))</f>
      </c>
      <c r="K351" s="22">
        <f>IF(F351="","",VLOOKUP(F351,Temp!A:D,2,FALSE))</f>
      </c>
      <c r="L351" s="23"/>
    </row>
    <row r="352" spans="1:12" ht="12.75">
      <c r="A352" s="19"/>
      <c r="B352" s="24"/>
      <c r="C352" s="25"/>
      <c r="D352" s="38"/>
      <c r="E352" s="25"/>
      <c r="F352" s="82"/>
      <c r="G352" s="27"/>
      <c r="H352" s="28"/>
      <c r="I352" s="26"/>
      <c r="J352" s="14">
        <f>IF(F352="","",VLOOKUP(F352,Temp!A:D,4,FALSE))</f>
      </c>
      <c r="K352" s="22">
        <f>IF(F352="","",VLOOKUP(F352,Temp!A:D,2,FALSE))</f>
      </c>
      <c r="L352" s="23"/>
    </row>
    <row r="353" spans="1:12" ht="12.75">
      <c r="A353" s="19"/>
      <c r="B353" s="24"/>
      <c r="C353" s="25"/>
      <c r="D353" s="17"/>
      <c r="E353" s="25"/>
      <c r="F353" s="82"/>
      <c r="G353" s="27"/>
      <c r="H353" s="28"/>
      <c r="I353" s="26"/>
      <c r="J353" s="14">
        <f>IF(F353="","",VLOOKUP(F353,Temp!A:D,4,FALSE))</f>
      </c>
      <c r="K353" s="22">
        <f>IF(F353="","",VLOOKUP(F353,Temp!A:D,2,FALSE))</f>
      </c>
      <c r="L353" s="23"/>
    </row>
    <row r="354" spans="1:12" ht="12.75">
      <c r="A354" s="19"/>
      <c r="B354" s="24"/>
      <c r="C354" s="25"/>
      <c r="D354" s="17"/>
      <c r="E354" s="25"/>
      <c r="F354" s="82"/>
      <c r="G354" s="27"/>
      <c r="H354" s="28"/>
      <c r="I354" s="26"/>
      <c r="J354" s="14">
        <f>IF(F354="","",VLOOKUP(F354,Temp!A:D,4,FALSE))</f>
      </c>
      <c r="K354" s="22">
        <f>IF(F354="","",VLOOKUP(F354,Temp!A:D,2,FALSE))</f>
      </c>
      <c r="L354" s="23"/>
    </row>
    <row r="355" spans="1:12" ht="12.75">
      <c r="A355" s="19"/>
      <c r="B355" s="24"/>
      <c r="C355" s="25"/>
      <c r="D355" s="17"/>
      <c r="E355" s="25"/>
      <c r="F355" s="82"/>
      <c r="G355" s="27"/>
      <c r="H355" s="28"/>
      <c r="I355" s="26"/>
      <c r="J355" s="14">
        <f>IF(F355="","",VLOOKUP(F355,Temp!A:D,4,FALSE))</f>
      </c>
      <c r="K355" s="22">
        <f>IF(F355="","",VLOOKUP(F355,Temp!A:D,2,FALSE))</f>
      </c>
      <c r="L355" s="23"/>
    </row>
    <row r="356" spans="1:12" ht="12.75">
      <c r="A356" s="19"/>
      <c r="B356" s="24"/>
      <c r="C356" s="25"/>
      <c r="D356" s="17"/>
      <c r="E356" s="25"/>
      <c r="F356" s="82"/>
      <c r="G356" s="27"/>
      <c r="H356" s="28"/>
      <c r="I356" s="26"/>
      <c r="J356" s="14">
        <f>IF(F356="","",VLOOKUP(F356,Temp!A:D,4,FALSE))</f>
      </c>
      <c r="K356" s="22">
        <f>IF(F356="","",VLOOKUP(F356,Temp!A:D,2,FALSE))</f>
      </c>
      <c r="L356" s="23"/>
    </row>
    <row r="357" spans="1:12" ht="12.75">
      <c r="A357" s="19"/>
      <c r="B357" s="24"/>
      <c r="C357" s="25"/>
      <c r="D357" s="38"/>
      <c r="E357" s="25"/>
      <c r="F357" s="82"/>
      <c r="G357" s="27"/>
      <c r="H357" s="28"/>
      <c r="I357" s="26"/>
      <c r="J357" s="14">
        <f>IF(F357="","",VLOOKUP(F357,Temp!A:D,4,FALSE))</f>
      </c>
      <c r="K357" s="22">
        <f>IF(F357="","",VLOOKUP(F357,Temp!A:D,2,FALSE))</f>
      </c>
      <c r="L357" s="23"/>
    </row>
    <row r="358" spans="1:12" ht="12.75">
      <c r="A358" s="19"/>
      <c r="B358" s="24"/>
      <c r="C358" s="25"/>
      <c r="D358" s="38"/>
      <c r="E358" s="25"/>
      <c r="F358" s="82"/>
      <c r="G358" s="27"/>
      <c r="H358" s="28"/>
      <c r="I358" s="26"/>
      <c r="J358" s="14">
        <f>IF(F358="","",VLOOKUP(F358,Temp!A:D,4,FALSE))</f>
      </c>
      <c r="K358" s="22">
        <f>IF(F358="","",VLOOKUP(F358,Temp!A:D,2,FALSE))</f>
      </c>
      <c r="L358" s="23"/>
    </row>
    <row r="359" spans="1:12" ht="12.75">
      <c r="A359" s="19"/>
      <c r="B359" s="24"/>
      <c r="C359" s="25"/>
      <c r="D359" s="38"/>
      <c r="E359" s="25"/>
      <c r="F359" s="82"/>
      <c r="G359" s="27"/>
      <c r="H359" s="28"/>
      <c r="I359" s="26"/>
      <c r="J359" s="14">
        <f>IF(F359="","",VLOOKUP(F359,Temp!A:D,4,FALSE))</f>
      </c>
      <c r="K359" s="22">
        <f>IF(F359="","",VLOOKUP(F359,Temp!A:D,2,FALSE))</f>
      </c>
      <c r="L359" s="23"/>
    </row>
    <row r="360" spans="1:12" ht="12.75">
      <c r="A360" s="19"/>
      <c r="B360" s="24"/>
      <c r="C360" s="25"/>
      <c r="D360" s="38"/>
      <c r="E360" s="25"/>
      <c r="F360" s="82"/>
      <c r="G360" s="27"/>
      <c r="H360" s="28"/>
      <c r="I360" s="26"/>
      <c r="J360" s="14">
        <f>IF(F360="","",VLOOKUP(F360,Temp!A:D,4,FALSE))</f>
      </c>
      <c r="K360" s="22">
        <f>IF(F360="","",VLOOKUP(F360,Temp!A:D,2,FALSE))</f>
      </c>
      <c r="L360" s="23"/>
    </row>
    <row r="361" spans="1:12" ht="12.75">
      <c r="A361" s="19"/>
      <c r="B361" s="24"/>
      <c r="C361" s="25"/>
      <c r="D361" s="38"/>
      <c r="E361" s="25"/>
      <c r="F361" s="82"/>
      <c r="G361" s="27"/>
      <c r="H361" s="28"/>
      <c r="I361" s="26"/>
      <c r="J361" s="14">
        <f>IF(F361="","",VLOOKUP(F361,Temp!A:D,4,FALSE))</f>
      </c>
      <c r="K361" s="22">
        <f>IF(F361="","",VLOOKUP(F361,Temp!A:D,2,FALSE))</f>
      </c>
      <c r="L361" s="23"/>
    </row>
    <row r="362" spans="1:12" ht="12.75">
      <c r="A362" s="19"/>
      <c r="B362" s="24"/>
      <c r="C362" s="25"/>
      <c r="D362" s="38"/>
      <c r="E362" s="25"/>
      <c r="F362" s="82"/>
      <c r="G362" s="27"/>
      <c r="H362" s="28"/>
      <c r="I362" s="26"/>
      <c r="J362" s="14">
        <f>IF(F362="","",VLOOKUP(F362,Temp!A:D,4,FALSE))</f>
      </c>
      <c r="K362" s="22">
        <f>IF(F362="","",VLOOKUP(F362,Temp!A:D,2,FALSE))</f>
      </c>
      <c r="L362" s="23"/>
    </row>
    <row r="363" spans="1:12" ht="12.75">
      <c r="A363" s="19"/>
      <c r="B363" s="24"/>
      <c r="C363" s="25"/>
      <c r="D363" s="38"/>
      <c r="E363" s="25"/>
      <c r="F363" s="82"/>
      <c r="G363" s="27"/>
      <c r="H363" s="28"/>
      <c r="I363" s="26"/>
      <c r="J363" s="14">
        <f>IF(F363="","",VLOOKUP(F363,Temp!A:D,4,FALSE))</f>
      </c>
      <c r="K363" s="22">
        <f>IF(F363="","",VLOOKUP(F363,Temp!A:D,2,FALSE))</f>
      </c>
      <c r="L363" s="23"/>
    </row>
    <row r="364" spans="1:12" ht="12.75">
      <c r="A364" s="19"/>
      <c r="B364" s="24"/>
      <c r="C364" s="25"/>
      <c r="D364" s="38"/>
      <c r="E364" s="25"/>
      <c r="F364" s="82"/>
      <c r="G364" s="27"/>
      <c r="H364" s="28"/>
      <c r="I364" s="26"/>
      <c r="J364" s="14">
        <f>IF(F364="","",VLOOKUP(F364,Temp!A:D,4,FALSE))</f>
      </c>
      <c r="K364" s="22">
        <f>IF(F364="","",VLOOKUP(F364,Temp!A:D,2,FALSE))</f>
      </c>
      <c r="L364" s="23"/>
    </row>
    <row r="365" spans="1:12" ht="12.75">
      <c r="A365" s="19"/>
      <c r="B365" s="24"/>
      <c r="C365" s="25"/>
      <c r="D365" s="38"/>
      <c r="E365" s="25"/>
      <c r="F365" s="82"/>
      <c r="G365" s="27"/>
      <c r="H365" s="28"/>
      <c r="I365" s="26"/>
      <c r="J365" s="14">
        <f>IF(F365="","",VLOOKUP(F365,Temp!A:D,4,FALSE))</f>
      </c>
      <c r="K365" s="22">
        <f>IF(F365="","",VLOOKUP(F365,Temp!A:D,2,FALSE))</f>
      </c>
      <c r="L365" s="23"/>
    </row>
    <row r="366" spans="1:12" ht="12.75">
      <c r="A366" s="19"/>
      <c r="B366" s="24"/>
      <c r="C366" s="25"/>
      <c r="D366" s="38"/>
      <c r="E366" s="25"/>
      <c r="F366" s="82"/>
      <c r="G366" s="27"/>
      <c r="H366" s="28"/>
      <c r="I366" s="26"/>
      <c r="J366" s="14">
        <f>IF(F366="","",VLOOKUP(F366,Temp!A:D,4,FALSE))</f>
      </c>
      <c r="K366" s="22">
        <f>IF(F366="","",VLOOKUP(F366,Temp!A:D,2,FALSE))</f>
      </c>
      <c r="L366" s="23"/>
    </row>
    <row r="367" spans="1:12" ht="12.75">
      <c r="A367" s="19"/>
      <c r="B367" s="24"/>
      <c r="C367" s="25"/>
      <c r="D367" s="17"/>
      <c r="E367" s="25"/>
      <c r="F367" s="82"/>
      <c r="G367" s="27"/>
      <c r="H367" s="28"/>
      <c r="I367" s="26"/>
      <c r="J367" s="14">
        <f>IF(F367="","",VLOOKUP(F367,Temp!A:D,4,FALSE))</f>
      </c>
      <c r="K367" s="22">
        <f>IF(F367="","",VLOOKUP(F367,Temp!A:D,2,FALSE))</f>
      </c>
      <c r="L367" s="23"/>
    </row>
    <row r="368" spans="1:12" ht="12.75">
      <c r="A368" s="19"/>
      <c r="B368" s="24"/>
      <c r="C368" s="25"/>
      <c r="D368" s="17"/>
      <c r="E368" s="25"/>
      <c r="F368" s="82"/>
      <c r="G368" s="27"/>
      <c r="H368" s="28"/>
      <c r="I368" s="26"/>
      <c r="J368" s="14">
        <f>IF(F368="","",VLOOKUP(F368,Temp!A:D,4,FALSE))</f>
      </c>
      <c r="K368" s="22">
        <f>IF(F368="","",VLOOKUP(F368,Temp!A:D,2,FALSE))</f>
      </c>
      <c r="L368" s="23"/>
    </row>
    <row r="369" spans="1:12" ht="12.75">
      <c r="A369" s="19"/>
      <c r="B369" s="24"/>
      <c r="C369" s="25"/>
      <c r="D369" s="38"/>
      <c r="E369" s="25"/>
      <c r="F369" s="82"/>
      <c r="G369" s="27"/>
      <c r="H369" s="28"/>
      <c r="I369" s="26"/>
      <c r="J369" s="14">
        <f>IF(F369="","",VLOOKUP(F369,Temp!A:D,4,FALSE))</f>
      </c>
      <c r="K369" s="22">
        <f>IF(F369="","",VLOOKUP(F369,Temp!A:D,2,FALSE))</f>
      </c>
      <c r="L369" s="23"/>
    </row>
    <row r="370" spans="1:12" ht="12.75">
      <c r="A370" s="19"/>
      <c r="B370" s="24"/>
      <c r="C370" s="25"/>
      <c r="D370" s="17"/>
      <c r="E370" s="25"/>
      <c r="F370" s="82"/>
      <c r="G370" s="27"/>
      <c r="H370" s="28"/>
      <c r="I370" s="26"/>
      <c r="J370" s="14">
        <f>IF(F370="","",VLOOKUP(F370,Temp!A:D,4,FALSE))</f>
      </c>
      <c r="K370" s="22">
        <f>IF(F370="","",VLOOKUP(F370,Temp!A:D,2,FALSE))</f>
      </c>
      <c r="L370" s="23"/>
    </row>
    <row r="371" spans="1:12" ht="12.75">
      <c r="A371" s="19"/>
      <c r="B371" s="24"/>
      <c r="C371" s="25"/>
      <c r="D371" s="17"/>
      <c r="E371" s="25"/>
      <c r="F371" s="82"/>
      <c r="G371" s="27"/>
      <c r="H371" s="28"/>
      <c r="I371" s="26"/>
      <c r="J371" s="14">
        <f>IF(F371="","",VLOOKUP(F371,Temp!A:D,4,FALSE))</f>
      </c>
      <c r="K371" s="22">
        <f>IF(F371="","",VLOOKUP(F371,Temp!A:D,2,FALSE))</f>
      </c>
      <c r="L371" s="23"/>
    </row>
    <row r="372" spans="1:12" ht="12.75">
      <c r="A372" s="19"/>
      <c r="B372" s="24"/>
      <c r="C372" s="25"/>
      <c r="D372" s="38"/>
      <c r="E372" s="25"/>
      <c r="F372" s="82"/>
      <c r="G372" s="27"/>
      <c r="H372" s="28"/>
      <c r="I372" s="26"/>
      <c r="J372" s="14">
        <f>IF(F372="","",VLOOKUP(F372,Temp!A:D,4,FALSE))</f>
      </c>
      <c r="K372" s="22">
        <f>IF(F372="","",VLOOKUP(F372,Temp!A:D,2,FALSE))</f>
      </c>
      <c r="L372" s="23"/>
    </row>
    <row r="373" spans="1:12" ht="12.75">
      <c r="A373" s="19"/>
      <c r="B373" s="24"/>
      <c r="C373" s="25"/>
      <c r="D373" s="17"/>
      <c r="E373" s="25"/>
      <c r="F373" s="82"/>
      <c r="G373" s="27"/>
      <c r="H373" s="28"/>
      <c r="I373" s="26"/>
      <c r="J373" s="14">
        <f>IF(F373="","",VLOOKUP(F373,Temp!A:D,4,FALSE))</f>
      </c>
      <c r="K373" s="22">
        <f>IF(F373="","",VLOOKUP(F373,Temp!A:D,2,FALSE))</f>
      </c>
      <c r="L373" s="23"/>
    </row>
    <row r="374" spans="1:12" ht="12.75">
      <c r="A374" s="19"/>
      <c r="B374" s="24"/>
      <c r="C374" s="25"/>
      <c r="D374" s="17"/>
      <c r="E374" s="25"/>
      <c r="F374" s="82"/>
      <c r="G374" s="27"/>
      <c r="H374" s="28"/>
      <c r="I374" s="26"/>
      <c r="J374" s="14">
        <f>IF(F374="","",VLOOKUP(F374,Temp!A:D,4,FALSE))</f>
      </c>
      <c r="K374" s="22">
        <f>IF(F374="","",VLOOKUP(F374,Temp!A:D,2,FALSE))</f>
      </c>
      <c r="L374" s="23"/>
    </row>
    <row r="375" spans="1:12" ht="12.75">
      <c r="A375" s="19"/>
      <c r="B375" s="24"/>
      <c r="C375" s="25"/>
      <c r="D375" s="17"/>
      <c r="E375" s="25"/>
      <c r="F375" s="82"/>
      <c r="G375" s="27"/>
      <c r="H375" s="28"/>
      <c r="I375" s="26"/>
      <c r="J375" s="14">
        <f>IF(F375="","",VLOOKUP(F375,Temp!A:D,4,FALSE))</f>
      </c>
      <c r="K375" s="22">
        <f>IF(F375="","",VLOOKUP(F375,Temp!A:D,2,FALSE))</f>
      </c>
      <c r="L375" s="23"/>
    </row>
    <row r="376" spans="1:12" ht="12.75">
      <c r="A376" s="19"/>
      <c r="B376" s="24"/>
      <c r="C376" s="25"/>
      <c r="D376" s="17"/>
      <c r="E376" s="25"/>
      <c r="F376" s="82"/>
      <c r="G376" s="27"/>
      <c r="H376" s="28"/>
      <c r="I376" s="26"/>
      <c r="J376" s="14">
        <f>IF(F376="","",VLOOKUP(F376,Temp!A:D,4,FALSE))</f>
      </c>
      <c r="K376" s="22">
        <f>IF(F376="","",VLOOKUP(F376,Temp!A:D,2,FALSE))</f>
      </c>
      <c r="L376" s="23"/>
    </row>
    <row r="377" spans="1:12" ht="12.75">
      <c r="A377" s="19"/>
      <c r="B377" s="24"/>
      <c r="C377" s="25"/>
      <c r="D377" s="17"/>
      <c r="E377" s="25"/>
      <c r="F377" s="82"/>
      <c r="G377" s="27"/>
      <c r="H377" s="28"/>
      <c r="I377" s="26"/>
      <c r="J377" s="14">
        <f>IF(F377="","",VLOOKUP(F377,Temp!A:D,4,FALSE))</f>
      </c>
      <c r="K377" s="22">
        <f>IF(F377="","",VLOOKUP(F377,Temp!A:D,2,FALSE))</f>
      </c>
      <c r="L377" s="23"/>
    </row>
    <row r="378" spans="1:12" ht="12.75">
      <c r="A378" s="19"/>
      <c r="B378" s="24"/>
      <c r="C378" s="25"/>
      <c r="D378" s="17"/>
      <c r="E378" s="25"/>
      <c r="F378" s="82"/>
      <c r="G378" s="27"/>
      <c r="H378" s="28"/>
      <c r="I378" s="26"/>
      <c r="J378" s="14">
        <f>IF(F378="","",VLOOKUP(F378,Temp!A:D,4,FALSE))</f>
      </c>
      <c r="K378" s="22">
        <f>IF(F378="","",VLOOKUP(F378,Temp!A:D,2,FALSE))</f>
      </c>
      <c r="L378" s="23"/>
    </row>
    <row r="379" spans="1:12" ht="12.75">
      <c r="A379" s="19"/>
      <c r="B379" s="24"/>
      <c r="C379" s="25"/>
      <c r="D379" s="38"/>
      <c r="E379" s="25"/>
      <c r="F379" s="82"/>
      <c r="G379" s="27"/>
      <c r="H379" s="28"/>
      <c r="I379" s="26"/>
      <c r="J379" s="14">
        <f>IF(F379="","",VLOOKUP(F379,Temp!A:D,4,FALSE))</f>
      </c>
      <c r="K379" s="22">
        <f>IF(F379="","",VLOOKUP(F379,Temp!A:D,2,FALSE))</f>
      </c>
      <c r="L379" s="23"/>
    </row>
    <row r="380" spans="1:12" ht="12.75">
      <c r="A380" s="19"/>
      <c r="B380" s="24"/>
      <c r="C380" s="25"/>
      <c r="D380" s="38"/>
      <c r="E380" s="25"/>
      <c r="F380" s="82"/>
      <c r="G380" s="27"/>
      <c r="H380" s="28"/>
      <c r="I380" s="26"/>
      <c r="J380" s="14">
        <f>IF(F380="","",VLOOKUP(F380,Temp!A:D,4,FALSE))</f>
      </c>
      <c r="K380" s="22">
        <f>IF(F380="","",VLOOKUP(F380,Temp!A:D,2,FALSE))</f>
      </c>
      <c r="L380" s="23"/>
    </row>
    <row r="381" spans="1:12" ht="12.75">
      <c r="A381" s="19"/>
      <c r="B381" s="24"/>
      <c r="C381" s="25"/>
      <c r="D381" s="38"/>
      <c r="E381" s="25"/>
      <c r="F381" s="82"/>
      <c r="G381" s="27"/>
      <c r="H381" s="28"/>
      <c r="I381" s="26"/>
      <c r="J381" s="14">
        <f>IF(F381="","",VLOOKUP(F381,Temp!A:D,4,FALSE))</f>
      </c>
      <c r="K381" s="22">
        <f>IF(F381="","",VLOOKUP(F381,Temp!A:D,2,FALSE))</f>
      </c>
      <c r="L381" s="23"/>
    </row>
    <row r="382" spans="1:12" ht="12.75">
      <c r="A382" s="19"/>
      <c r="B382" s="24"/>
      <c r="C382" s="25"/>
      <c r="D382" s="38"/>
      <c r="E382" s="25"/>
      <c r="F382" s="82"/>
      <c r="G382" s="27"/>
      <c r="H382" s="28"/>
      <c r="I382" s="26"/>
      <c r="J382" s="14">
        <f>IF(F382="","",VLOOKUP(F382,Temp!A:D,4,FALSE))</f>
      </c>
      <c r="K382" s="22">
        <f>IF(F382="","",VLOOKUP(F382,Temp!A:D,2,FALSE))</f>
      </c>
      <c r="L382" s="23"/>
    </row>
    <row r="383" spans="1:12" ht="12.75">
      <c r="A383" s="19"/>
      <c r="B383" s="24"/>
      <c r="C383" s="25"/>
      <c r="D383" s="38"/>
      <c r="E383" s="25"/>
      <c r="F383" s="82"/>
      <c r="G383" s="27"/>
      <c r="H383" s="28"/>
      <c r="I383" s="26"/>
      <c r="J383" s="14">
        <f>IF(F383="","",VLOOKUP(F383,Temp!A:D,4,FALSE))</f>
      </c>
      <c r="K383" s="22">
        <f>IF(F383="","",VLOOKUP(F383,Temp!A:D,2,FALSE))</f>
      </c>
      <c r="L383" s="23"/>
    </row>
    <row r="384" spans="1:12" ht="12.75">
      <c r="A384" s="19"/>
      <c r="B384" s="24"/>
      <c r="C384" s="25"/>
      <c r="D384" s="38"/>
      <c r="E384" s="25"/>
      <c r="F384" s="82"/>
      <c r="G384" s="27"/>
      <c r="H384" s="28"/>
      <c r="I384" s="26"/>
      <c r="J384" s="14">
        <f>IF(F384="","",VLOOKUP(F384,Temp!A:D,4,FALSE))</f>
      </c>
      <c r="K384" s="22">
        <f>IF(F384="","",VLOOKUP(F384,Temp!A:D,2,FALSE))</f>
      </c>
      <c r="L384" s="23"/>
    </row>
    <row r="385" spans="1:12" ht="12.75">
      <c r="A385" s="19"/>
      <c r="B385" s="24"/>
      <c r="C385" s="25"/>
      <c r="D385" s="38"/>
      <c r="E385" s="25"/>
      <c r="F385" s="82"/>
      <c r="G385" s="27"/>
      <c r="H385" s="28"/>
      <c r="I385" s="26"/>
      <c r="J385" s="14">
        <f>IF(F385="","",VLOOKUP(F385,Temp!A:D,4,FALSE))</f>
      </c>
      <c r="K385" s="22">
        <f>IF(F385="","",VLOOKUP(F385,Temp!A:D,2,FALSE))</f>
      </c>
      <c r="L385" s="23"/>
    </row>
    <row r="386" spans="1:12" ht="12.75">
      <c r="A386" s="19"/>
      <c r="B386" s="24"/>
      <c r="C386" s="25"/>
      <c r="D386" s="17"/>
      <c r="E386" s="25"/>
      <c r="F386" s="82"/>
      <c r="G386" s="27"/>
      <c r="H386" s="28"/>
      <c r="I386" s="26"/>
      <c r="J386" s="14">
        <f>IF(F386="","",VLOOKUP(F386,Temp!A:D,4,FALSE))</f>
      </c>
      <c r="K386" s="22">
        <f>IF(F386="","",VLOOKUP(F386,Temp!A:D,2,FALSE))</f>
      </c>
      <c r="L386" s="23"/>
    </row>
    <row r="387" spans="1:12" ht="12.75">
      <c r="A387" s="19"/>
      <c r="B387" s="24"/>
      <c r="C387" s="25"/>
      <c r="D387" s="17"/>
      <c r="E387" s="25"/>
      <c r="F387" s="82"/>
      <c r="G387" s="27"/>
      <c r="H387" s="28"/>
      <c r="I387" s="26"/>
      <c r="J387" s="14">
        <f>IF(F387="","",VLOOKUP(F387,Temp!A:D,4,FALSE))</f>
      </c>
      <c r="K387" s="22">
        <f>IF(F387="","",VLOOKUP(F387,Temp!A:D,2,FALSE))</f>
      </c>
      <c r="L387" s="23"/>
    </row>
    <row r="388" spans="1:12" ht="12.75">
      <c r="A388" s="19"/>
      <c r="B388" s="24"/>
      <c r="C388" s="25"/>
      <c r="D388" s="38"/>
      <c r="E388" s="25"/>
      <c r="F388" s="82"/>
      <c r="G388" s="27"/>
      <c r="H388" s="28"/>
      <c r="I388" s="26"/>
      <c r="J388" s="14">
        <f>IF(F388="","",VLOOKUP(F388,Temp!A:D,4,FALSE))</f>
      </c>
      <c r="K388" s="22">
        <f>IF(F388="","",VLOOKUP(F388,Temp!A:D,2,FALSE))</f>
      </c>
      <c r="L388" s="23"/>
    </row>
    <row r="389" spans="1:12" ht="12.75">
      <c r="A389" s="19"/>
      <c r="B389" s="24"/>
      <c r="C389" s="25"/>
      <c r="D389" s="38"/>
      <c r="E389" s="25"/>
      <c r="F389" s="82"/>
      <c r="G389" s="27"/>
      <c r="H389" s="28"/>
      <c r="I389" s="26"/>
      <c r="J389" s="14">
        <f>IF(F389="","",VLOOKUP(F389,Temp!A:D,4,FALSE))</f>
      </c>
      <c r="K389" s="22">
        <f>IF(F389="","",VLOOKUP(F389,Temp!A:D,2,FALSE))</f>
      </c>
      <c r="L389" s="23"/>
    </row>
    <row r="390" spans="1:12" ht="12.75">
      <c r="A390" s="19"/>
      <c r="B390" s="24"/>
      <c r="C390" s="25"/>
      <c r="D390" s="17"/>
      <c r="E390" s="25"/>
      <c r="F390" s="82"/>
      <c r="G390" s="27"/>
      <c r="H390" s="28"/>
      <c r="I390" s="26"/>
      <c r="J390" s="14">
        <f>IF(F390="","",VLOOKUP(F390,Temp!A:D,4,FALSE))</f>
      </c>
      <c r="K390" s="22">
        <f>IF(F390="","",VLOOKUP(F390,Temp!A:D,2,FALSE))</f>
      </c>
      <c r="L390" s="23"/>
    </row>
    <row r="391" spans="1:12" ht="12.75">
      <c r="A391" s="19"/>
      <c r="B391" s="24"/>
      <c r="C391" s="25"/>
      <c r="D391" s="17"/>
      <c r="E391" s="25"/>
      <c r="F391" s="82"/>
      <c r="G391" s="27"/>
      <c r="H391" s="28"/>
      <c r="I391" s="26"/>
      <c r="J391" s="14">
        <f>IF(F391="","",VLOOKUP(F391,Temp!A:D,4,FALSE))</f>
      </c>
      <c r="K391" s="22">
        <f>IF(F391="","",VLOOKUP(F391,Temp!A:D,2,FALSE))</f>
      </c>
      <c r="L391" s="23"/>
    </row>
    <row r="392" spans="1:12" ht="12.75">
      <c r="A392" s="19"/>
      <c r="B392" s="24"/>
      <c r="C392" s="25"/>
      <c r="D392" s="17"/>
      <c r="E392" s="25"/>
      <c r="F392" s="82"/>
      <c r="G392" s="27"/>
      <c r="H392" s="28"/>
      <c r="I392" s="26"/>
      <c r="J392" s="14">
        <f>IF(F392="","",VLOOKUP(F392,Temp!A:D,4,FALSE))</f>
      </c>
      <c r="K392" s="22">
        <f>IF(F392="","",VLOOKUP(F392,Temp!A:D,2,FALSE))</f>
      </c>
      <c r="L392" s="23"/>
    </row>
    <row r="393" spans="1:12" ht="12.75">
      <c r="A393" s="19"/>
      <c r="B393" s="24"/>
      <c r="C393" s="25"/>
      <c r="D393" s="17"/>
      <c r="E393" s="25"/>
      <c r="F393" s="82"/>
      <c r="G393" s="27"/>
      <c r="H393" s="28"/>
      <c r="I393" s="26"/>
      <c r="J393" s="14">
        <f>IF(F393="","",VLOOKUP(F393,Temp!A:D,4,FALSE))</f>
      </c>
      <c r="K393" s="22">
        <f>IF(F393="","",VLOOKUP(F393,Temp!A:D,2,FALSE))</f>
      </c>
      <c r="L393" s="23"/>
    </row>
    <row r="394" spans="1:12" ht="12.75">
      <c r="A394" s="19"/>
      <c r="B394" s="24"/>
      <c r="C394" s="25"/>
      <c r="D394" s="17"/>
      <c r="E394" s="25"/>
      <c r="F394" s="82"/>
      <c r="G394" s="27"/>
      <c r="H394" s="28"/>
      <c r="I394" s="26"/>
      <c r="J394" s="14">
        <f>IF(F394="","",VLOOKUP(F394,Temp!A:D,4,FALSE))</f>
      </c>
      <c r="K394" s="22">
        <f>IF(F394="","",VLOOKUP(F394,Temp!A:D,2,FALSE))</f>
      </c>
      <c r="L394" s="23"/>
    </row>
    <row r="395" spans="1:12" ht="12.75">
      <c r="A395" s="19"/>
      <c r="B395" s="24"/>
      <c r="C395" s="25"/>
      <c r="D395" s="17"/>
      <c r="E395" s="25"/>
      <c r="F395" s="82"/>
      <c r="G395" s="27"/>
      <c r="H395" s="28"/>
      <c r="I395" s="26"/>
      <c r="J395" s="14">
        <f>IF(F395="","",VLOOKUP(F395,Temp!A:D,4,FALSE))</f>
      </c>
      <c r="K395" s="22">
        <f>IF(F395="","",VLOOKUP(F395,Temp!A:D,2,FALSE))</f>
      </c>
      <c r="L395" s="23"/>
    </row>
    <row r="396" spans="1:12" ht="12.75">
      <c r="A396" s="19"/>
      <c r="B396" s="24"/>
      <c r="C396" s="25"/>
      <c r="D396" s="17"/>
      <c r="E396" s="25"/>
      <c r="F396" s="82"/>
      <c r="G396" s="27"/>
      <c r="H396" s="28"/>
      <c r="I396" s="26"/>
      <c r="J396" s="14">
        <f>IF(F396="","",VLOOKUP(F396,Temp!A:D,4,FALSE))</f>
      </c>
      <c r="K396" s="22">
        <f>IF(F396="","",VLOOKUP(F396,Temp!A:D,2,FALSE))</f>
      </c>
      <c r="L396" s="23"/>
    </row>
    <row r="397" spans="1:12" ht="12.75">
      <c r="A397" s="19"/>
      <c r="B397" s="24"/>
      <c r="C397" s="25"/>
      <c r="D397" s="17"/>
      <c r="E397" s="25"/>
      <c r="F397" s="82"/>
      <c r="G397" s="27"/>
      <c r="H397" s="28"/>
      <c r="I397" s="26"/>
      <c r="J397" s="14">
        <f>IF(F397="","",VLOOKUP(F397,Temp!A:D,4,FALSE))</f>
      </c>
      <c r="K397" s="22">
        <f>IF(F397="","",VLOOKUP(F397,Temp!A:D,2,FALSE))</f>
      </c>
      <c r="L397" s="23"/>
    </row>
    <row r="398" spans="1:12" ht="12.75">
      <c r="A398" s="19"/>
      <c r="B398" s="24"/>
      <c r="C398" s="25"/>
      <c r="D398" s="17"/>
      <c r="E398" s="25"/>
      <c r="F398" s="82"/>
      <c r="G398" s="27"/>
      <c r="H398" s="28"/>
      <c r="I398" s="26"/>
      <c r="J398" s="14">
        <f>IF(F398="","",VLOOKUP(F398,Temp!A:D,4,FALSE))</f>
      </c>
      <c r="K398" s="22">
        <f>IF(F398="","",VLOOKUP(F398,Temp!A:D,2,FALSE))</f>
      </c>
      <c r="L398" s="23"/>
    </row>
    <row r="399" spans="1:12" ht="12.75">
      <c r="A399" s="19"/>
      <c r="B399" s="24"/>
      <c r="C399" s="25"/>
      <c r="D399" s="17"/>
      <c r="E399" s="25"/>
      <c r="F399" s="82"/>
      <c r="G399" s="27"/>
      <c r="H399" s="28"/>
      <c r="I399" s="26"/>
      <c r="J399" s="14">
        <f>IF(F399="","",VLOOKUP(F399,Temp!A:D,4,FALSE))</f>
      </c>
      <c r="K399" s="22">
        <f>IF(F399="","",VLOOKUP(F399,Temp!A:D,2,FALSE))</f>
      </c>
      <c r="L399" s="23"/>
    </row>
    <row r="400" spans="1:12" ht="12.75">
      <c r="A400" s="19"/>
      <c r="B400" s="24"/>
      <c r="C400" s="25"/>
      <c r="D400" s="17"/>
      <c r="E400" s="25"/>
      <c r="F400" s="82"/>
      <c r="G400" s="27"/>
      <c r="H400" s="28"/>
      <c r="I400" s="26"/>
      <c r="J400" s="14">
        <f>IF(F400="","",VLOOKUP(F400,Temp!A:D,4,FALSE))</f>
      </c>
      <c r="K400" s="22">
        <f>IF(F400="","",VLOOKUP(F400,Temp!A:D,2,FALSE))</f>
      </c>
      <c r="L400" s="23"/>
    </row>
    <row r="401" spans="1:12" ht="12.75">
      <c r="A401" s="19"/>
      <c r="B401" s="24"/>
      <c r="C401" s="25"/>
      <c r="D401" s="17"/>
      <c r="E401" s="25"/>
      <c r="F401" s="82"/>
      <c r="G401" s="27"/>
      <c r="H401" s="28"/>
      <c r="I401" s="26"/>
      <c r="J401" s="14">
        <f>IF(F401="","",VLOOKUP(F401,Temp!A:D,4,FALSE))</f>
      </c>
      <c r="K401" s="22">
        <f>IF(F401="","",VLOOKUP(F401,Temp!A:D,2,FALSE))</f>
      </c>
      <c r="L401" s="23"/>
    </row>
    <row r="402" spans="1:12" ht="12.75">
      <c r="A402" s="19"/>
      <c r="B402" s="24"/>
      <c r="C402" s="25"/>
      <c r="D402" s="17"/>
      <c r="E402" s="25"/>
      <c r="F402" s="82"/>
      <c r="G402" s="27"/>
      <c r="H402" s="28"/>
      <c r="I402" s="26"/>
      <c r="J402" s="14">
        <f>IF(F402="","",VLOOKUP(F402,Temp!A:D,4,FALSE))</f>
      </c>
      <c r="K402" s="22">
        <f>IF(F402="","",VLOOKUP(F402,Temp!A:D,2,FALSE))</f>
      </c>
      <c r="L402" s="23"/>
    </row>
    <row r="403" spans="1:12" ht="12.75">
      <c r="A403" s="19"/>
      <c r="B403" s="24"/>
      <c r="C403" s="25"/>
      <c r="D403" s="38"/>
      <c r="E403" s="25"/>
      <c r="F403" s="82"/>
      <c r="G403" s="27"/>
      <c r="H403" s="28"/>
      <c r="I403" s="26"/>
      <c r="J403" s="14">
        <f>IF(F403="","",VLOOKUP(F403,Temp!A:D,4,FALSE))</f>
      </c>
      <c r="K403" s="22">
        <f>IF(F403="","",VLOOKUP(F403,Temp!A:D,2,FALSE))</f>
      </c>
      <c r="L403" s="23"/>
    </row>
    <row r="404" spans="1:12" ht="12.75">
      <c r="A404" s="19"/>
      <c r="B404" s="24"/>
      <c r="C404" s="25"/>
      <c r="D404" s="38"/>
      <c r="E404" s="25"/>
      <c r="F404" s="82"/>
      <c r="G404" s="27"/>
      <c r="H404" s="28"/>
      <c r="I404" s="26"/>
      <c r="J404" s="14">
        <f>IF(F404="","",VLOOKUP(F404,Temp!A:D,4,FALSE))</f>
      </c>
      <c r="K404" s="22">
        <f>IF(F404="","",VLOOKUP(F404,Temp!A:D,2,FALSE))</f>
      </c>
      <c r="L404" s="23"/>
    </row>
    <row r="405" spans="1:12" ht="12.75">
      <c r="A405" s="19"/>
      <c r="B405" s="24"/>
      <c r="C405" s="25"/>
      <c r="D405" s="38"/>
      <c r="E405" s="25"/>
      <c r="F405" s="82"/>
      <c r="G405" s="27"/>
      <c r="H405" s="28"/>
      <c r="I405" s="26"/>
      <c r="J405" s="14">
        <f>IF(F405="","",VLOOKUP(F405,Temp!A:D,4,FALSE))</f>
      </c>
      <c r="K405" s="22">
        <f>IF(F405="","",VLOOKUP(F405,Temp!A:D,2,FALSE))</f>
      </c>
      <c r="L405" s="23"/>
    </row>
    <row r="406" spans="1:12" ht="12.75">
      <c r="A406" s="19"/>
      <c r="B406" s="24"/>
      <c r="C406" s="25"/>
      <c r="D406" s="38"/>
      <c r="E406" s="25"/>
      <c r="F406" s="82"/>
      <c r="G406" s="27"/>
      <c r="H406" s="28"/>
      <c r="I406" s="26"/>
      <c r="J406" s="14">
        <f>IF(F406="","",VLOOKUP(F406,Temp!A:D,4,FALSE))</f>
      </c>
      <c r="K406" s="22">
        <f>IF(F406="","",VLOOKUP(F406,Temp!A:D,2,FALSE))</f>
      </c>
      <c r="L406" s="23"/>
    </row>
    <row r="407" spans="1:12" ht="12.75">
      <c r="A407" s="19"/>
      <c r="B407" s="24"/>
      <c r="C407" s="25"/>
      <c r="D407" s="38"/>
      <c r="E407" s="25"/>
      <c r="F407" s="82"/>
      <c r="G407" s="27"/>
      <c r="H407" s="28"/>
      <c r="I407" s="26"/>
      <c r="J407" s="14">
        <f>IF(F407="","",VLOOKUP(F407,Temp!A:D,4,FALSE))</f>
      </c>
      <c r="K407" s="22">
        <f>IF(F407="","",VLOOKUP(F407,Temp!A:D,2,FALSE))</f>
      </c>
      <c r="L407" s="23"/>
    </row>
    <row r="408" spans="1:12" ht="12.75">
      <c r="A408" s="19"/>
      <c r="B408" s="24"/>
      <c r="C408" s="25"/>
      <c r="D408" s="38"/>
      <c r="E408" s="25"/>
      <c r="F408" s="82"/>
      <c r="G408" s="27"/>
      <c r="H408" s="28"/>
      <c r="I408" s="26"/>
      <c r="J408" s="14">
        <f>IF(F408="","",VLOOKUP(F408,Temp!A:D,4,FALSE))</f>
      </c>
      <c r="K408" s="22">
        <f>IF(F408="","",VLOOKUP(F408,Temp!A:D,2,FALSE))</f>
      </c>
      <c r="L408" s="23"/>
    </row>
    <row r="409" spans="1:12" ht="12.75">
      <c r="A409" s="19"/>
      <c r="B409" s="24"/>
      <c r="C409" s="25"/>
      <c r="D409" s="38"/>
      <c r="E409" s="25"/>
      <c r="F409" s="82"/>
      <c r="G409" s="27"/>
      <c r="H409" s="28"/>
      <c r="I409" s="26"/>
      <c r="J409" s="14">
        <f>IF(F409="","",VLOOKUP(F409,Temp!A:D,4,FALSE))</f>
      </c>
      <c r="K409" s="22">
        <f>IF(F409="","",VLOOKUP(F409,Temp!A:D,2,FALSE))</f>
      </c>
      <c r="L409" s="23"/>
    </row>
    <row r="410" spans="1:12" ht="12.75">
      <c r="A410" s="19"/>
      <c r="B410" s="24"/>
      <c r="C410" s="25"/>
      <c r="D410" s="38"/>
      <c r="E410" s="25"/>
      <c r="F410" s="82"/>
      <c r="G410" s="27"/>
      <c r="H410" s="28"/>
      <c r="I410" s="26"/>
      <c r="J410" s="14">
        <f>IF(F410="","",VLOOKUP(F410,Temp!A:D,4,FALSE))</f>
      </c>
      <c r="K410" s="22">
        <f>IF(F410="","",VLOOKUP(F410,Temp!A:D,2,FALSE))</f>
      </c>
      <c r="L410" s="23"/>
    </row>
    <row r="411" spans="1:12" ht="12.75">
      <c r="A411" s="19"/>
      <c r="B411" s="24"/>
      <c r="C411" s="25"/>
      <c r="D411" s="38"/>
      <c r="E411" s="25"/>
      <c r="F411" s="82"/>
      <c r="G411" s="27"/>
      <c r="H411" s="28"/>
      <c r="I411" s="26"/>
      <c r="J411" s="14">
        <f>IF(F411="","",VLOOKUP(F411,Temp!A:D,4,FALSE))</f>
      </c>
      <c r="K411" s="22">
        <f>IF(F411="","",VLOOKUP(F411,Temp!A:D,2,FALSE))</f>
      </c>
      <c r="L411" s="23"/>
    </row>
    <row r="412" spans="1:12" ht="12.75">
      <c r="A412" s="19"/>
      <c r="B412" s="24"/>
      <c r="C412" s="25"/>
      <c r="D412" s="38"/>
      <c r="E412" s="25"/>
      <c r="F412" s="82"/>
      <c r="G412" s="27"/>
      <c r="H412" s="28"/>
      <c r="I412" s="26"/>
      <c r="J412" s="14">
        <f>IF(F412="","",VLOOKUP(F412,Temp!A:D,4,FALSE))</f>
      </c>
      <c r="K412" s="22">
        <f>IF(F412="","",VLOOKUP(F412,Temp!A:D,2,FALSE))</f>
      </c>
      <c r="L412" s="23"/>
    </row>
    <row r="413" spans="1:12" ht="12.75">
      <c r="A413" s="19"/>
      <c r="B413" s="24"/>
      <c r="C413" s="25"/>
      <c r="D413" s="17"/>
      <c r="E413" s="25"/>
      <c r="F413" s="82"/>
      <c r="G413" s="27"/>
      <c r="H413" s="28"/>
      <c r="I413" s="26"/>
      <c r="J413" s="14">
        <f>IF(F413="","",VLOOKUP(F413,Temp!A:D,4,FALSE))</f>
      </c>
      <c r="K413" s="22">
        <f>IF(F413="","",VLOOKUP(F413,Temp!A:D,2,FALSE))</f>
      </c>
      <c r="L413" s="23"/>
    </row>
    <row r="414" spans="1:12" ht="12.75">
      <c r="A414" s="19"/>
      <c r="B414" s="24"/>
      <c r="C414" s="25"/>
      <c r="D414" s="17"/>
      <c r="E414" s="25"/>
      <c r="F414" s="82"/>
      <c r="G414" s="27"/>
      <c r="H414" s="28"/>
      <c r="I414" s="26"/>
      <c r="J414" s="14">
        <f>IF(F414="","",VLOOKUP(F414,Temp!A:D,4,FALSE))</f>
      </c>
      <c r="K414" s="22">
        <f>IF(F414="","",VLOOKUP(F414,Temp!A:D,2,FALSE))</f>
      </c>
      <c r="L414" s="23"/>
    </row>
    <row r="415" spans="1:12" ht="12.75">
      <c r="A415" s="19"/>
      <c r="B415" s="24"/>
      <c r="C415" s="25"/>
      <c r="D415" s="17"/>
      <c r="E415" s="25"/>
      <c r="F415" s="82"/>
      <c r="G415" s="27"/>
      <c r="H415" s="28"/>
      <c r="I415" s="26"/>
      <c r="J415" s="14">
        <f>IF(F415="","",VLOOKUP(F415,Temp!A:D,4,FALSE))</f>
      </c>
      <c r="K415" s="22">
        <f>IF(F415="","",VLOOKUP(F415,Temp!A:D,2,FALSE))</f>
      </c>
      <c r="L415" s="23"/>
    </row>
    <row r="416" spans="1:12" ht="12.75">
      <c r="A416" s="19"/>
      <c r="B416" s="24"/>
      <c r="C416" s="25"/>
      <c r="D416" s="17"/>
      <c r="E416" s="25"/>
      <c r="F416" s="82"/>
      <c r="G416" s="27"/>
      <c r="H416" s="28"/>
      <c r="I416" s="26"/>
      <c r="J416" s="14">
        <f>IF(F416="","",VLOOKUP(F416,Temp!A:D,4,FALSE))</f>
      </c>
      <c r="K416" s="22">
        <f>IF(F416="","",VLOOKUP(F416,Temp!A:D,2,FALSE))</f>
      </c>
      <c r="L416" s="23"/>
    </row>
    <row r="417" spans="1:12" ht="12.75">
      <c r="A417" s="19"/>
      <c r="B417" s="24"/>
      <c r="C417" s="25"/>
      <c r="D417" s="17"/>
      <c r="E417" s="25"/>
      <c r="F417" s="82"/>
      <c r="G417" s="27"/>
      <c r="H417" s="28"/>
      <c r="I417" s="26"/>
      <c r="J417" s="14">
        <f>IF(F417="","",VLOOKUP(F417,Temp!A:D,4,FALSE))</f>
      </c>
      <c r="K417" s="22">
        <f>IF(F417="","",VLOOKUP(F417,Temp!A:D,2,FALSE))</f>
      </c>
      <c r="L417" s="23"/>
    </row>
    <row r="418" spans="1:12" ht="12.75">
      <c r="A418" s="19"/>
      <c r="B418" s="24"/>
      <c r="C418" s="25"/>
      <c r="D418" s="38"/>
      <c r="E418" s="25"/>
      <c r="F418" s="82"/>
      <c r="G418" s="27"/>
      <c r="H418" s="28"/>
      <c r="I418" s="26"/>
      <c r="J418" s="14">
        <f>IF(F418="","",VLOOKUP(F418,Temp!A:D,4,FALSE))</f>
      </c>
      <c r="K418" s="22">
        <f>IF(F418="","",VLOOKUP(F418,Temp!A:D,2,FALSE))</f>
      </c>
      <c r="L418" s="23"/>
    </row>
    <row r="419" spans="1:12" ht="12.75">
      <c r="A419" s="19"/>
      <c r="B419" s="24"/>
      <c r="C419" s="25"/>
      <c r="D419" s="38"/>
      <c r="E419" s="25"/>
      <c r="F419" s="82"/>
      <c r="G419" s="27"/>
      <c r="H419" s="28"/>
      <c r="I419" s="26"/>
      <c r="J419" s="14">
        <f>IF(F419="","",VLOOKUP(F419,Temp!A:D,4,FALSE))</f>
      </c>
      <c r="K419" s="22">
        <f>IF(F419="","",VLOOKUP(F419,Temp!A:D,2,FALSE))</f>
      </c>
      <c r="L419" s="23"/>
    </row>
    <row r="420" spans="1:12" ht="12.75">
      <c r="A420" s="19"/>
      <c r="B420" s="24"/>
      <c r="C420" s="25"/>
      <c r="D420" s="38"/>
      <c r="E420" s="25"/>
      <c r="F420" s="82"/>
      <c r="G420" s="27"/>
      <c r="H420" s="28"/>
      <c r="I420" s="26"/>
      <c r="J420" s="14">
        <f>IF(F420="","",VLOOKUP(F420,Temp!A:D,4,FALSE))</f>
      </c>
      <c r="K420" s="22">
        <f>IF(F420="","",VLOOKUP(F420,Temp!A:D,2,FALSE))</f>
      </c>
      <c r="L420" s="23"/>
    </row>
    <row r="421" spans="1:12" ht="12.75">
      <c r="A421" s="19"/>
      <c r="B421" s="24"/>
      <c r="C421" s="25"/>
      <c r="D421" s="38"/>
      <c r="E421" s="25"/>
      <c r="F421" s="82"/>
      <c r="G421" s="27"/>
      <c r="H421" s="28"/>
      <c r="I421" s="26"/>
      <c r="J421" s="14">
        <f>IF(F421="","",VLOOKUP(F421,Temp!A:D,4,FALSE))</f>
      </c>
      <c r="K421" s="22">
        <f>IF(F421="","",VLOOKUP(F421,Temp!A:D,2,FALSE))</f>
      </c>
      <c r="L421" s="23"/>
    </row>
    <row r="422" spans="1:12" ht="12.75">
      <c r="A422" s="19"/>
      <c r="B422" s="24"/>
      <c r="C422" s="25"/>
      <c r="D422" s="38"/>
      <c r="E422" s="25"/>
      <c r="F422" s="82"/>
      <c r="G422" s="27"/>
      <c r="H422" s="28"/>
      <c r="I422" s="26"/>
      <c r="J422" s="14">
        <f>IF(F422="","",VLOOKUP(F422,Temp!A:D,4,FALSE))</f>
      </c>
      <c r="K422" s="22">
        <f>IF(F422="","",VLOOKUP(F422,Temp!A:D,2,FALSE))</f>
      </c>
      <c r="L422" s="23"/>
    </row>
    <row r="423" spans="1:12" ht="12.75">
      <c r="A423" s="19"/>
      <c r="B423" s="24"/>
      <c r="C423" s="25"/>
      <c r="D423" s="17"/>
      <c r="E423" s="25"/>
      <c r="F423" s="82"/>
      <c r="G423" s="27"/>
      <c r="H423" s="28"/>
      <c r="I423" s="26"/>
      <c r="J423" s="14">
        <f>IF(F423="","",VLOOKUP(F423,Temp!A:D,4,FALSE))</f>
      </c>
      <c r="K423" s="22">
        <f>IF(F423="","",VLOOKUP(F423,Temp!A:D,2,FALSE))</f>
      </c>
      <c r="L423" s="23"/>
    </row>
    <row r="424" spans="1:12" ht="12.75">
      <c r="A424" s="19"/>
      <c r="B424" s="24"/>
      <c r="C424" s="25"/>
      <c r="D424" s="17"/>
      <c r="E424" s="25"/>
      <c r="F424" s="82"/>
      <c r="G424" s="27"/>
      <c r="H424" s="28"/>
      <c r="I424" s="26"/>
      <c r="J424" s="14">
        <f>IF(F424="","",VLOOKUP(F424,Temp!A:D,4,FALSE))</f>
      </c>
      <c r="K424" s="22">
        <f>IF(F424="","",VLOOKUP(F424,Temp!A:D,2,FALSE))</f>
      </c>
      <c r="L424" s="23"/>
    </row>
    <row r="425" spans="1:12" ht="12.75">
      <c r="A425" s="19"/>
      <c r="B425" s="24"/>
      <c r="C425" s="25"/>
      <c r="D425" s="17"/>
      <c r="E425" s="25"/>
      <c r="F425" s="82"/>
      <c r="G425" s="27"/>
      <c r="H425" s="28"/>
      <c r="I425" s="26"/>
      <c r="J425" s="14">
        <f>IF(F425="","",VLOOKUP(F425,Temp!A:D,4,FALSE))</f>
      </c>
      <c r="K425" s="22">
        <f>IF(F425="","",VLOOKUP(F425,Temp!A:D,2,FALSE))</f>
      </c>
      <c r="L425" s="23"/>
    </row>
    <row r="426" spans="1:12" ht="12.75">
      <c r="A426" s="19"/>
      <c r="B426" s="24"/>
      <c r="C426" s="25"/>
      <c r="D426" s="17"/>
      <c r="E426" s="25"/>
      <c r="F426" s="82"/>
      <c r="G426" s="27"/>
      <c r="H426" s="28"/>
      <c r="I426" s="26"/>
      <c r="J426" s="14">
        <f>IF(F426="","",VLOOKUP(F426,Temp!A:D,4,FALSE))</f>
      </c>
      <c r="K426" s="22">
        <f>IF(F426="","",VLOOKUP(F426,Temp!A:D,2,FALSE))</f>
      </c>
      <c r="L426" s="23"/>
    </row>
    <row r="427" spans="1:12" ht="12.75">
      <c r="A427" s="19"/>
      <c r="B427" s="24"/>
      <c r="C427" s="25"/>
      <c r="D427" s="17"/>
      <c r="E427" s="25"/>
      <c r="F427" s="82"/>
      <c r="G427" s="27"/>
      <c r="H427" s="28"/>
      <c r="I427" s="26"/>
      <c r="J427" s="14">
        <f>IF(F427="","",VLOOKUP(F427,Temp!A:D,4,FALSE))</f>
      </c>
      <c r="K427" s="22">
        <f>IF(F427="","",VLOOKUP(F427,Temp!A:D,2,FALSE))</f>
      </c>
      <c r="L427" s="23"/>
    </row>
    <row r="428" spans="1:12" ht="12.75">
      <c r="A428" s="19"/>
      <c r="B428" s="24"/>
      <c r="C428" s="25"/>
      <c r="D428" s="38"/>
      <c r="E428" s="25"/>
      <c r="F428" s="82"/>
      <c r="G428" s="27"/>
      <c r="H428" s="28"/>
      <c r="I428" s="26"/>
      <c r="J428" s="14">
        <f>IF(F428="","",VLOOKUP(F428,Temp!A:D,4,FALSE))</f>
      </c>
      <c r="K428" s="22">
        <f>IF(F428="","",VLOOKUP(F428,Temp!A:D,2,FALSE))</f>
      </c>
      <c r="L428" s="23"/>
    </row>
    <row r="429" spans="1:12" ht="12.75">
      <c r="A429" s="19"/>
      <c r="B429" s="24"/>
      <c r="C429" s="25"/>
      <c r="D429" s="38"/>
      <c r="E429" s="25"/>
      <c r="F429" s="82"/>
      <c r="G429" s="27"/>
      <c r="H429" s="28"/>
      <c r="I429" s="26"/>
      <c r="J429" s="14">
        <f>IF(F429="","",VLOOKUP(F429,Temp!A:D,4,FALSE))</f>
      </c>
      <c r="K429" s="22">
        <f>IF(F429="","",VLOOKUP(F429,Temp!A:D,2,FALSE))</f>
      </c>
      <c r="L429" s="23"/>
    </row>
    <row r="430" spans="1:12" ht="12.75">
      <c r="A430" s="19"/>
      <c r="B430" s="24"/>
      <c r="C430" s="25"/>
      <c r="D430" s="38"/>
      <c r="E430" s="25"/>
      <c r="F430" s="82"/>
      <c r="G430" s="27"/>
      <c r="H430" s="28"/>
      <c r="I430" s="26"/>
      <c r="J430" s="14">
        <f>IF(F430="","",VLOOKUP(F430,Temp!A:D,4,FALSE))</f>
      </c>
      <c r="K430" s="22">
        <f>IF(F430="","",VLOOKUP(F430,Temp!A:D,2,FALSE))</f>
      </c>
      <c r="L430" s="23"/>
    </row>
    <row r="431" spans="1:12" ht="12.75">
      <c r="A431" s="19"/>
      <c r="B431" s="24"/>
      <c r="C431" s="25"/>
      <c r="D431" s="38"/>
      <c r="E431" s="25"/>
      <c r="F431" s="82"/>
      <c r="G431" s="27"/>
      <c r="H431" s="28"/>
      <c r="I431" s="26"/>
      <c r="J431" s="14">
        <f>IF(F431="","",VLOOKUP(F431,Temp!A:D,4,FALSE))</f>
      </c>
      <c r="K431" s="22">
        <f>IF(F431="","",VLOOKUP(F431,Temp!A:D,2,FALSE))</f>
      </c>
      <c r="L431" s="23"/>
    </row>
    <row r="432" spans="1:12" ht="12.75">
      <c r="A432" s="19"/>
      <c r="B432" s="24"/>
      <c r="C432" s="25"/>
      <c r="D432" s="38"/>
      <c r="E432" s="25"/>
      <c r="F432" s="82"/>
      <c r="G432" s="27"/>
      <c r="H432" s="28"/>
      <c r="I432" s="26"/>
      <c r="J432" s="14">
        <f>IF(F432="","",VLOOKUP(F432,Temp!A:D,4,FALSE))</f>
      </c>
      <c r="K432" s="22">
        <f>IF(F432="","",VLOOKUP(F432,Temp!A:D,2,FALSE))</f>
      </c>
      <c r="L432" s="23"/>
    </row>
    <row r="433" spans="1:12" ht="12.75">
      <c r="A433" s="19"/>
      <c r="B433" s="24"/>
      <c r="C433" s="25"/>
      <c r="D433" s="38"/>
      <c r="E433" s="25"/>
      <c r="F433" s="82"/>
      <c r="G433" s="27"/>
      <c r="H433" s="28"/>
      <c r="I433" s="26"/>
      <c r="J433" s="14">
        <f>IF(F433="","",VLOOKUP(F433,Temp!A:D,4,FALSE))</f>
      </c>
      <c r="K433" s="22">
        <f>IF(F433="","",VLOOKUP(F433,Temp!A:D,2,FALSE))</f>
      </c>
      <c r="L433" s="23"/>
    </row>
    <row r="434" spans="1:12" ht="12.75">
      <c r="A434" s="19"/>
      <c r="B434" s="24"/>
      <c r="C434" s="25"/>
      <c r="D434" s="38"/>
      <c r="E434" s="25"/>
      <c r="F434" s="82"/>
      <c r="G434" s="27"/>
      <c r="H434" s="28"/>
      <c r="I434" s="26"/>
      <c r="J434" s="14">
        <f>IF(F434="","",VLOOKUP(F434,Temp!A:D,4,FALSE))</f>
      </c>
      <c r="K434" s="22">
        <f>IF(F434="","",VLOOKUP(F434,Temp!A:D,2,FALSE))</f>
      </c>
      <c r="L434" s="23"/>
    </row>
    <row r="435" spans="1:12" ht="12.75">
      <c r="A435" s="19"/>
      <c r="B435" s="24"/>
      <c r="C435" s="25"/>
      <c r="D435" s="38"/>
      <c r="E435" s="25"/>
      <c r="F435" s="82"/>
      <c r="G435" s="27"/>
      <c r="H435" s="28"/>
      <c r="I435" s="26"/>
      <c r="J435" s="14">
        <f>IF(F435="","",VLOOKUP(F435,Temp!A:D,4,FALSE))</f>
      </c>
      <c r="K435" s="22">
        <f>IF(F435="","",VLOOKUP(F435,Temp!A:D,2,FALSE))</f>
      </c>
      <c r="L435" s="23"/>
    </row>
    <row r="436" spans="1:12" ht="12.75">
      <c r="A436" s="19"/>
      <c r="B436" s="24"/>
      <c r="C436" s="25"/>
      <c r="D436" s="38"/>
      <c r="E436" s="25"/>
      <c r="F436" s="82"/>
      <c r="G436" s="27"/>
      <c r="H436" s="28"/>
      <c r="I436" s="26"/>
      <c r="J436" s="14">
        <f>IF(F436="","",VLOOKUP(F436,Temp!A:D,4,FALSE))</f>
      </c>
      <c r="K436" s="22">
        <f>IF(F436="","",VLOOKUP(F436,Temp!A:D,2,FALSE))</f>
      </c>
      <c r="L436" s="23"/>
    </row>
    <row r="437" spans="1:12" ht="12.75">
      <c r="A437" s="19"/>
      <c r="B437" s="24"/>
      <c r="C437" s="25"/>
      <c r="D437" s="38"/>
      <c r="E437" s="25"/>
      <c r="F437" s="82"/>
      <c r="G437" s="27"/>
      <c r="H437" s="28"/>
      <c r="I437" s="26"/>
      <c r="J437" s="14">
        <f>IF(F437="","",VLOOKUP(F437,Temp!A:D,4,FALSE))</f>
      </c>
      <c r="K437" s="22">
        <f>IF(F437="","",VLOOKUP(F437,Temp!A:D,2,FALSE))</f>
      </c>
      <c r="L437" s="23"/>
    </row>
    <row r="438" spans="1:12" ht="12.75">
      <c r="A438" s="19"/>
      <c r="B438" s="24"/>
      <c r="C438" s="25"/>
      <c r="D438" s="38"/>
      <c r="E438" s="25"/>
      <c r="F438" s="82"/>
      <c r="G438" s="27"/>
      <c r="H438" s="28"/>
      <c r="I438" s="26"/>
      <c r="J438" s="14">
        <f>IF(F438="","",VLOOKUP(F438,Temp!A:D,4,FALSE))</f>
      </c>
      <c r="K438" s="22">
        <f>IF(F438="","",VLOOKUP(F438,Temp!A:D,2,FALSE))</f>
      </c>
      <c r="L438" s="23"/>
    </row>
    <row r="439" spans="1:12" ht="12.75">
      <c r="A439" s="19"/>
      <c r="B439" s="24"/>
      <c r="C439" s="25"/>
      <c r="D439" s="17"/>
      <c r="E439" s="25"/>
      <c r="F439" s="82"/>
      <c r="G439" s="27"/>
      <c r="H439" s="28"/>
      <c r="I439" s="26"/>
      <c r="J439" s="14">
        <f>IF(F439="","",VLOOKUP(F439,Temp!A:D,4,FALSE))</f>
      </c>
      <c r="K439" s="22">
        <f>IF(F439="","",VLOOKUP(F439,Temp!A:D,2,FALSE))</f>
      </c>
      <c r="L439" s="23"/>
    </row>
    <row r="440" spans="1:12" ht="12.75">
      <c r="A440" s="19"/>
      <c r="B440" s="24"/>
      <c r="C440" s="25"/>
      <c r="D440" s="17"/>
      <c r="E440" s="25"/>
      <c r="F440" s="82"/>
      <c r="G440" s="27"/>
      <c r="H440" s="28"/>
      <c r="I440" s="26"/>
      <c r="J440" s="14">
        <f>IF(F440="","",VLOOKUP(F440,Temp!A:D,4,FALSE))</f>
      </c>
      <c r="K440" s="22">
        <f>IF(F440="","",VLOOKUP(F440,Temp!A:D,2,FALSE))</f>
      </c>
      <c r="L440" s="23"/>
    </row>
    <row r="441" spans="1:12" ht="12.75">
      <c r="A441" s="19"/>
      <c r="B441" s="24"/>
      <c r="C441" s="25"/>
      <c r="D441" s="17"/>
      <c r="E441" s="25"/>
      <c r="F441" s="82"/>
      <c r="G441" s="27"/>
      <c r="H441" s="28"/>
      <c r="I441" s="26"/>
      <c r="J441" s="14">
        <f>IF(F441="","",VLOOKUP(F441,Temp!A:D,4,FALSE))</f>
      </c>
      <c r="K441" s="22">
        <f>IF(F441="","",VLOOKUP(F441,Temp!A:D,2,FALSE))</f>
      </c>
      <c r="L441" s="23"/>
    </row>
    <row r="442" spans="1:12" ht="12.75">
      <c r="A442" s="19"/>
      <c r="B442" s="24"/>
      <c r="C442" s="25"/>
      <c r="D442" s="17"/>
      <c r="E442" s="25"/>
      <c r="F442" s="82"/>
      <c r="G442" s="27"/>
      <c r="H442" s="28"/>
      <c r="I442" s="26"/>
      <c r="J442" s="14">
        <f>IF(F442="","",VLOOKUP(F442,Temp!A:D,4,FALSE))</f>
      </c>
      <c r="K442" s="22">
        <f>IF(F442="","",VLOOKUP(F442,Temp!A:D,2,FALSE))</f>
      </c>
      <c r="L442" s="23"/>
    </row>
    <row r="443" spans="1:12" ht="12.75">
      <c r="A443" s="19"/>
      <c r="B443" s="24"/>
      <c r="C443" s="25"/>
      <c r="D443" s="17"/>
      <c r="E443" s="25"/>
      <c r="F443" s="82"/>
      <c r="G443" s="27"/>
      <c r="H443" s="28"/>
      <c r="I443" s="26"/>
      <c r="J443" s="14">
        <f>IF(F443="","",VLOOKUP(F443,Temp!A:D,4,FALSE))</f>
      </c>
      <c r="K443" s="22">
        <f>IF(F443="","",VLOOKUP(F443,Temp!A:D,2,FALSE))</f>
      </c>
      <c r="L443" s="23"/>
    </row>
    <row r="444" spans="1:12" ht="12.75">
      <c r="A444" s="19"/>
      <c r="B444" s="24"/>
      <c r="C444" s="25"/>
      <c r="D444" s="17"/>
      <c r="E444" s="25"/>
      <c r="F444" s="82"/>
      <c r="G444" s="27"/>
      <c r="H444" s="28"/>
      <c r="I444" s="26"/>
      <c r="J444" s="14">
        <f>IF(F444="","",VLOOKUP(F444,Temp!A:D,4,FALSE))</f>
      </c>
      <c r="K444" s="22">
        <f>IF(F444="","",VLOOKUP(F444,Temp!A:D,2,FALSE))</f>
      </c>
      <c r="L444" s="23"/>
    </row>
    <row r="445" spans="1:12" ht="12.75">
      <c r="A445" s="19"/>
      <c r="B445" s="24"/>
      <c r="C445" s="25"/>
      <c r="D445" s="17"/>
      <c r="E445" s="25"/>
      <c r="F445" s="82"/>
      <c r="G445" s="27"/>
      <c r="H445" s="28"/>
      <c r="I445" s="26"/>
      <c r="J445" s="14">
        <f>IF(F445="","",VLOOKUP(F445,Temp!A:D,4,FALSE))</f>
      </c>
      <c r="K445" s="22">
        <f>IF(F445="","",VLOOKUP(F445,Temp!A:D,2,FALSE))</f>
      </c>
      <c r="L445" s="23"/>
    </row>
    <row r="446" spans="1:12" ht="12.75">
      <c r="A446" s="19"/>
      <c r="B446" s="24"/>
      <c r="C446" s="25"/>
      <c r="D446" s="17"/>
      <c r="E446" s="25"/>
      <c r="F446" s="82"/>
      <c r="G446" s="27"/>
      <c r="H446" s="28"/>
      <c r="I446" s="26"/>
      <c r="J446" s="14">
        <f>IF(F446="","",VLOOKUP(F446,Temp!A:D,4,FALSE))</f>
      </c>
      <c r="K446" s="22">
        <f>IF(F446="","",VLOOKUP(F446,Temp!A:D,2,FALSE))</f>
      </c>
      <c r="L446" s="23"/>
    </row>
    <row r="447" spans="1:12" ht="12.75">
      <c r="A447" s="19"/>
      <c r="B447" s="24"/>
      <c r="C447" s="25"/>
      <c r="D447" s="17"/>
      <c r="E447" s="25"/>
      <c r="F447" s="82"/>
      <c r="G447" s="27"/>
      <c r="H447" s="28"/>
      <c r="I447" s="26"/>
      <c r="J447" s="14">
        <f>IF(F447="","",VLOOKUP(F447,Temp!A:D,4,FALSE))</f>
      </c>
      <c r="K447" s="22">
        <f>IF(F447="","",VLOOKUP(F447,Temp!A:D,2,FALSE))</f>
      </c>
      <c r="L447" s="23"/>
    </row>
    <row r="448" spans="1:12" ht="12.75">
      <c r="A448" s="19"/>
      <c r="B448" s="24"/>
      <c r="C448" s="25"/>
      <c r="D448" s="17"/>
      <c r="E448" s="25"/>
      <c r="F448" s="82"/>
      <c r="G448" s="27"/>
      <c r="H448" s="28"/>
      <c r="I448" s="26"/>
      <c r="J448" s="14">
        <f>IF(F448="","",VLOOKUP(F448,Temp!A:D,4,FALSE))</f>
      </c>
      <c r="K448" s="22">
        <f>IF(F448="","",VLOOKUP(F448,Temp!A:D,2,FALSE))</f>
      </c>
      <c r="L448" s="23"/>
    </row>
    <row r="449" spans="1:12" ht="12.75">
      <c r="A449" s="19"/>
      <c r="B449" s="24"/>
      <c r="C449" s="25"/>
      <c r="D449" s="17"/>
      <c r="E449" s="25"/>
      <c r="F449" s="82"/>
      <c r="G449" s="27"/>
      <c r="H449" s="28"/>
      <c r="I449" s="26"/>
      <c r="J449" s="14">
        <f>IF(F449="","",VLOOKUP(F449,Temp!A:D,4,FALSE))</f>
      </c>
      <c r="K449" s="22">
        <f>IF(F449="","",VLOOKUP(F449,Temp!A:D,2,FALSE))</f>
      </c>
      <c r="L449" s="23"/>
    </row>
    <row r="450" spans="1:12" ht="12.75">
      <c r="A450" s="19"/>
      <c r="B450" s="24"/>
      <c r="C450" s="25"/>
      <c r="D450" s="17"/>
      <c r="E450" s="25"/>
      <c r="F450" s="82"/>
      <c r="G450" s="27"/>
      <c r="H450" s="28"/>
      <c r="I450" s="26"/>
      <c r="J450" s="14">
        <f>IF(F450="","",VLOOKUP(F450,Temp!A:D,4,FALSE))</f>
      </c>
      <c r="K450" s="22">
        <f>IF(F450="","",VLOOKUP(F450,Temp!A:D,2,FALSE))</f>
      </c>
      <c r="L450" s="23"/>
    </row>
    <row r="451" spans="1:12" ht="12.75">
      <c r="A451" s="19"/>
      <c r="B451" s="24"/>
      <c r="C451" s="25"/>
      <c r="D451" s="17"/>
      <c r="E451" s="25"/>
      <c r="F451" s="82"/>
      <c r="G451" s="27"/>
      <c r="H451" s="28"/>
      <c r="I451" s="26"/>
      <c r="J451" s="14">
        <f>IF(F451="","",VLOOKUP(F451,Temp!A:D,4,FALSE))</f>
      </c>
      <c r="K451" s="22">
        <f>IF(F451="","",VLOOKUP(F451,Temp!A:D,2,FALSE))</f>
      </c>
      <c r="L451" s="23"/>
    </row>
    <row r="452" spans="1:12" ht="12.75">
      <c r="A452" s="19"/>
      <c r="B452" s="24"/>
      <c r="C452" s="25"/>
      <c r="D452" s="17"/>
      <c r="E452" s="25"/>
      <c r="F452" s="82"/>
      <c r="G452" s="27"/>
      <c r="H452" s="28"/>
      <c r="I452" s="26"/>
      <c r="J452" s="14">
        <f>IF(F452="","",VLOOKUP(F452,Temp!A:D,4,FALSE))</f>
      </c>
      <c r="K452" s="22">
        <f>IF(F452="","",VLOOKUP(F452,Temp!A:D,2,FALSE))</f>
      </c>
      <c r="L452" s="23"/>
    </row>
    <row r="453" spans="1:12" ht="12.75">
      <c r="A453" s="19"/>
      <c r="B453" s="24"/>
      <c r="C453" s="25"/>
      <c r="D453" s="17"/>
      <c r="E453" s="25"/>
      <c r="F453" s="82"/>
      <c r="G453" s="27"/>
      <c r="H453" s="28"/>
      <c r="I453" s="26"/>
      <c r="J453" s="14">
        <f>IF(F453="","",VLOOKUP(F453,Temp!A:D,4,FALSE))</f>
      </c>
      <c r="K453" s="22">
        <f>IF(F453="","",VLOOKUP(F453,Temp!A:D,2,FALSE))</f>
      </c>
      <c r="L453" s="23"/>
    </row>
    <row r="454" spans="1:12" ht="12.75">
      <c r="A454" s="19"/>
      <c r="B454" s="24"/>
      <c r="C454" s="25"/>
      <c r="D454" s="17"/>
      <c r="E454" s="25"/>
      <c r="F454" s="82"/>
      <c r="G454" s="27"/>
      <c r="H454" s="28"/>
      <c r="I454" s="26"/>
      <c r="J454" s="14">
        <f>IF(F454="","",VLOOKUP(F454,Temp!A:D,4,FALSE))</f>
      </c>
      <c r="K454" s="22">
        <f>IF(F454="","",VLOOKUP(F454,Temp!A:D,2,FALSE))</f>
      </c>
      <c r="L454" s="23"/>
    </row>
    <row r="455" spans="1:12" ht="12.75">
      <c r="A455" s="19"/>
      <c r="B455" s="24"/>
      <c r="C455" s="25"/>
      <c r="D455" s="17"/>
      <c r="E455" s="25"/>
      <c r="F455" s="82"/>
      <c r="G455" s="27"/>
      <c r="H455" s="28"/>
      <c r="I455" s="26"/>
      <c r="J455" s="14">
        <f>IF(F455="","",VLOOKUP(F455,Temp!A:D,4,FALSE))</f>
      </c>
      <c r="K455" s="22">
        <f>IF(F455="","",VLOOKUP(F455,Temp!A:D,2,FALSE))</f>
      </c>
      <c r="L455" s="23"/>
    </row>
    <row r="456" spans="1:12" ht="12.75">
      <c r="A456" s="19"/>
      <c r="B456" s="24"/>
      <c r="C456" s="25"/>
      <c r="D456" s="17"/>
      <c r="E456" s="25"/>
      <c r="F456" s="82"/>
      <c r="G456" s="27"/>
      <c r="H456" s="28"/>
      <c r="I456" s="26"/>
      <c r="J456" s="14">
        <f>IF(F456="","",VLOOKUP(F456,Temp!A:D,4,FALSE))</f>
      </c>
      <c r="K456" s="22">
        <f>IF(F456="","",VLOOKUP(F456,Temp!A:D,2,FALSE))</f>
      </c>
      <c r="L456" s="23"/>
    </row>
    <row r="457" spans="1:12" ht="12.75">
      <c r="A457" s="19"/>
      <c r="B457" s="24"/>
      <c r="C457" s="25"/>
      <c r="D457" s="17"/>
      <c r="E457" s="25"/>
      <c r="F457" s="82"/>
      <c r="G457" s="27"/>
      <c r="H457" s="28"/>
      <c r="I457" s="26"/>
      <c r="J457" s="14">
        <f>IF(F457="","",VLOOKUP(F457,Temp!A:D,4,FALSE))</f>
      </c>
      <c r="K457" s="22">
        <f>IF(F457="","",VLOOKUP(F457,Temp!A:D,2,FALSE))</f>
      </c>
      <c r="L457" s="23"/>
    </row>
    <row r="458" spans="1:12" ht="12.75">
      <c r="A458" s="19"/>
      <c r="B458" s="24"/>
      <c r="C458" s="25"/>
      <c r="D458" s="17"/>
      <c r="E458" s="25"/>
      <c r="F458" s="82"/>
      <c r="G458" s="27"/>
      <c r="H458" s="28"/>
      <c r="I458" s="26"/>
      <c r="J458" s="14">
        <f>IF(F458="","",VLOOKUP(F458,Temp!A:D,4,FALSE))</f>
      </c>
      <c r="K458" s="22">
        <f>IF(F458="","",VLOOKUP(F458,Temp!A:D,2,FALSE))</f>
      </c>
      <c r="L458" s="23"/>
    </row>
    <row r="459" spans="1:12" ht="12.75">
      <c r="A459" s="19"/>
      <c r="B459" s="24"/>
      <c r="C459" s="25"/>
      <c r="D459" s="17"/>
      <c r="E459" s="25"/>
      <c r="F459" s="82"/>
      <c r="G459" s="27"/>
      <c r="H459" s="28"/>
      <c r="I459" s="26"/>
      <c r="J459" s="14">
        <f>IF(F459="","",VLOOKUP(F459,Temp!A:D,4,FALSE))</f>
      </c>
      <c r="K459" s="22">
        <f>IF(F459="","",VLOOKUP(F459,Temp!A:D,2,FALSE))</f>
      </c>
      <c r="L459" s="23"/>
    </row>
    <row r="460" spans="1:12" ht="12.75">
      <c r="A460" s="19"/>
      <c r="B460" s="24"/>
      <c r="C460" s="25"/>
      <c r="D460" s="38"/>
      <c r="E460" s="25"/>
      <c r="F460" s="82"/>
      <c r="G460" s="27"/>
      <c r="H460" s="28"/>
      <c r="I460" s="26"/>
      <c r="J460" s="14">
        <f>IF(F460="","",VLOOKUP(F460,Temp!A:D,4,FALSE))</f>
      </c>
      <c r="K460" s="22">
        <f>IF(F460="","",VLOOKUP(F460,Temp!A:D,2,FALSE))</f>
      </c>
      <c r="L460" s="23"/>
    </row>
    <row r="461" spans="1:12" ht="12.75">
      <c r="A461" s="19"/>
      <c r="B461" s="24"/>
      <c r="C461" s="25"/>
      <c r="D461" s="38"/>
      <c r="E461" s="25"/>
      <c r="F461" s="82"/>
      <c r="G461" s="27"/>
      <c r="H461" s="28"/>
      <c r="I461" s="26"/>
      <c r="J461" s="14">
        <f>IF(F461="","",VLOOKUP(F461,Temp!A:D,4,FALSE))</f>
      </c>
      <c r="K461" s="22">
        <f>IF(F461="","",VLOOKUP(F461,Temp!A:D,2,FALSE))</f>
      </c>
      <c r="L461" s="23"/>
    </row>
    <row r="462" spans="1:12" ht="12.75">
      <c r="A462" s="19"/>
      <c r="B462" s="24"/>
      <c r="C462" s="25"/>
      <c r="D462" s="38"/>
      <c r="E462" s="25"/>
      <c r="F462" s="82"/>
      <c r="G462" s="27"/>
      <c r="H462" s="28"/>
      <c r="I462" s="26"/>
      <c r="J462" s="14">
        <f>IF(F462="","",VLOOKUP(F462,Temp!A:D,4,FALSE))</f>
      </c>
      <c r="K462" s="22">
        <f>IF(F462="","",VLOOKUP(F462,Temp!A:D,2,FALSE))</f>
      </c>
      <c r="L462" s="23"/>
    </row>
    <row r="463" spans="1:12" ht="12.75">
      <c r="A463" s="19"/>
      <c r="B463" s="24"/>
      <c r="C463" s="25"/>
      <c r="D463" s="38"/>
      <c r="E463" s="25"/>
      <c r="F463" s="82"/>
      <c r="G463" s="27"/>
      <c r="H463" s="28"/>
      <c r="I463" s="26"/>
      <c r="J463" s="14">
        <f>IF(F463="","",VLOOKUP(F463,Temp!A:D,4,FALSE))</f>
      </c>
      <c r="K463" s="22">
        <f>IF(F463="","",VLOOKUP(F463,Temp!A:D,2,FALSE))</f>
      </c>
      <c r="L463" s="23"/>
    </row>
    <row r="464" spans="1:12" ht="12.75">
      <c r="A464" s="19"/>
      <c r="B464" s="24"/>
      <c r="C464" s="25"/>
      <c r="D464" s="17"/>
      <c r="E464" s="25"/>
      <c r="F464" s="82"/>
      <c r="G464" s="27"/>
      <c r="H464" s="28"/>
      <c r="I464" s="26"/>
      <c r="J464" s="14">
        <f>IF(F464="","",VLOOKUP(F464,Temp!A:D,4,FALSE))</f>
      </c>
      <c r="K464" s="22">
        <f>IF(F464="","",VLOOKUP(F464,Temp!A:D,2,FALSE))</f>
      </c>
      <c r="L464" s="23"/>
    </row>
    <row r="465" spans="1:12" ht="12.75">
      <c r="A465" s="19"/>
      <c r="B465" s="24"/>
      <c r="C465" s="25"/>
      <c r="D465" s="17"/>
      <c r="E465" s="25"/>
      <c r="F465" s="82"/>
      <c r="G465" s="27"/>
      <c r="H465" s="28"/>
      <c r="I465" s="26"/>
      <c r="J465" s="14">
        <f>IF(F465="","",VLOOKUP(F465,Temp!A:D,4,FALSE))</f>
      </c>
      <c r="K465" s="22">
        <f>IF(F465="","",VLOOKUP(F465,Temp!A:D,2,FALSE))</f>
      </c>
      <c r="L465" s="23"/>
    </row>
    <row r="466" spans="1:12" ht="12.75">
      <c r="A466" s="19"/>
      <c r="B466" s="24"/>
      <c r="C466" s="25"/>
      <c r="D466" s="38"/>
      <c r="E466" s="25"/>
      <c r="F466" s="82"/>
      <c r="G466" s="27"/>
      <c r="H466" s="28"/>
      <c r="I466" s="26"/>
      <c r="J466" s="14">
        <f>IF(F466="","",VLOOKUP(F466,Temp!A:D,4,FALSE))</f>
      </c>
      <c r="K466" s="22">
        <f>IF(F466="","",VLOOKUP(F466,Temp!A:D,2,FALSE))</f>
      </c>
      <c r="L466" s="23"/>
    </row>
    <row r="467" spans="1:12" ht="12.75">
      <c r="A467" s="19"/>
      <c r="B467" s="24"/>
      <c r="C467" s="25"/>
      <c r="D467" s="38"/>
      <c r="E467" s="25"/>
      <c r="F467" s="82"/>
      <c r="G467" s="27"/>
      <c r="H467" s="28"/>
      <c r="I467" s="26"/>
      <c r="J467" s="14">
        <f>IF(F467="","",VLOOKUP(F467,Temp!A:D,4,FALSE))</f>
      </c>
      <c r="K467" s="22">
        <f>IF(F467="","",VLOOKUP(F467,Temp!A:D,2,FALSE))</f>
      </c>
      <c r="L467" s="23"/>
    </row>
    <row r="468" spans="1:12" ht="12.75">
      <c r="A468" s="19"/>
      <c r="B468" s="24"/>
      <c r="C468" s="25"/>
      <c r="D468" s="38"/>
      <c r="E468" s="25"/>
      <c r="F468" s="82"/>
      <c r="G468" s="27"/>
      <c r="H468" s="28"/>
      <c r="I468" s="26"/>
      <c r="J468" s="14">
        <f>IF(F468="","",VLOOKUP(F468,Temp!A:D,4,FALSE))</f>
      </c>
      <c r="K468" s="22">
        <f>IF(F468="","",VLOOKUP(F468,Temp!A:D,2,FALSE))</f>
      </c>
      <c r="L468" s="23"/>
    </row>
    <row r="469" spans="1:12" ht="12.75">
      <c r="A469" s="19"/>
      <c r="B469" s="24"/>
      <c r="C469" s="25"/>
      <c r="D469" s="38"/>
      <c r="E469" s="25"/>
      <c r="F469" s="82"/>
      <c r="G469" s="27"/>
      <c r="H469" s="28"/>
      <c r="I469" s="26"/>
      <c r="J469" s="14">
        <f>IF(F469="","",VLOOKUP(F469,Temp!A:D,4,FALSE))</f>
      </c>
      <c r="K469" s="22">
        <f>IF(F469="","",VLOOKUP(F469,Temp!A:D,2,FALSE))</f>
      </c>
      <c r="L469" s="23"/>
    </row>
    <row r="470" spans="1:12" ht="12.75">
      <c r="A470" s="19"/>
      <c r="B470" s="24"/>
      <c r="C470" s="25"/>
      <c r="D470" s="17"/>
      <c r="E470" s="25"/>
      <c r="F470" s="82"/>
      <c r="G470" s="27"/>
      <c r="H470" s="28"/>
      <c r="I470" s="26"/>
      <c r="J470" s="14">
        <f>IF(F470="","",VLOOKUP(F470,Temp!A:D,4,FALSE))</f>
      </c>
      <c r="K470" s="22">
        <f>IF(F470="","",VLOOKUP(F470,Temp!A:D,2,FALSE))</f>
      </c>
      <c r="L470" s="23"/>
    </row>
    <row r="471" spans="1:12" ht="12.75">
      <c r="A471" s="19"/>
      <c r="B471" s="24"/>
      <c r="C471" s="25"/>
      <c r="D471" s="17"/>
      <c r="E471" s="25"/>
      <c r="F471" s="82"/>
      <c r="G471" s="27"/>
      <c r="H471" s="28"/>
      <c r="I471" s="26"/>
      <c r="J471" s="14">
        <f>IF(F471="","",VLOOKUP(F471,Temp!A:D,4,FALSE))</f>
      </c>
      <c r="K471" s="22">
        <f>IF(F471="","",VLOOKUP(F471,Temp!A:D,2,FALSE))</f>
      </c>
      <c r="L471" s="23"/>
    </row>
    <row r="472" spans="1:12" ht="12.75">
      <c r="A472" s="19"/>
      <c r="B472" s="24"/>
      <c r="C472" s="25"/>
      <c r="D472" s="17"/>
      <c r="E472" s="25"/>
      <c r="F472" s="82"/>
      <c r="G472" s="27"/>
      <c r="H472" s="28"/>
      <c r="I472" s="26"/>
      <c r="J472" s="14">
        <f>IF(F472="","",VLOOKUP(F472,Temp!A:D,4,FALSE))</f>
      </c>
      <c r="K472" s="22">
        <f>IF(F472="","",VLOOKUP(F472,Temp!A:D,2,FALSE))</f>
      </c>
      <c r="L472" s="23"/>
    </row>
    <row r="473" spans="1:12" ht="12.75">
      <c r="A473" s="19"/>
      <c r="B473" s="24"/>
      <c r="C473" s="25"/>
      <c r="D473" s="38"/>
      <c r="E473" s="25"/>
      <c r="F473" s="82"/>
      <c r="G473" s="27"/>
      <c r="H473" s="28"/>
      <c r="I473" s="26"/>
      <c r="J473" s="14">
        <f>IF(F473="","",VLOOKUP(F473,Temp!A:D,4,FALSE))</f>
      </c>
      <c r="K473" s="22">
        <f>IF(F473="","",VLOOKUP(F473,Temp!A:D,2,FALSE))</f>
      </c>
      <c r="L473" s="23"/>
    </row>
    <row r="474" spans="1:12" ht="12.75">
      <c r="A474" s="19"/>
      <c r="B474" s="24"/>
      <c r="C474" s="25"/>
      <c r="D474" s="38"/>
      <c r="E474" s="25"/>
      <c r="F474" s="82"/>
      <c r="G474" s="27"/>
      <c r="H474" s="28"/>
      <c r="I474" s="26"/>
      <c r="J474" s="14">
        <f>IF(F474="","",VLOOKUP(F474,Temp!A:D,4,FALSE))</f>
      </c>
      <c r="K474" s="22">
        <f>IF(F474="","",VLOOKUP(F474,Temp!A:D,2,FALSE))</f>
      </c>
      <c r="L474" s="23"/>
    </row>
    <row r="475" spans="1:12" ht="12.75">
      <c r="A475" s="19"/>
      <c r="B475" s="24"/>
      <c r="C475" s="25"/>
      <c r="D475" s="38"/>
      <c r="E475" s="25"/>
      <c r="F475" s="82"/>
      <c r="G475" s="27"/>
      <c r="H475" s="28"/>
      <c r="I475" s="26"/>
      <c r="J475" s="14">
        <f>IF(F475="","",VLOOKUP(F475,Temp!A:D,4,FALSE))</f>
      </c>
      <c r="K475" s="22">
        <f>IF(F475="","",VLOOKUP(F475,Temp!A:D,2,FALSE))</f>
      </c>
      <c r="L475" s="23"/>
    </row>
    <row r="476" spans="1:12" ht="12.75">
      <c r="A476" s="19"/>
      <c r="B476" s="24"/>
      <c r="C476" s="25"/>
      <c r="D476" s="17"/>
      <c r="E476" s="25"/>
      <c r="F476" s="82"/>
      <c r="G476" s="27"/>
      <c r="H476" s="28"/>
      <c r="I476" s="26"/>
      <c r="J476" s="14">
        <f>IF(F476="","",VLOOKUP(F476,Temp!A:D,4,FALSE))</f>
      </c>
      <c r="K476" s="22">
        <f>IF(F476="","",VLOOKUP(F476,Temp!A:D,2,FALSE))</f>
      </c>
      <c r="L476" s="23"/>
    </row>
    <row r="477" spans="1:12" ht="12.75">
      <c r="A477" s="19"/>
      <c r="B477" s="24"/>
      <c r="C477" s="25"/>
      <c r="D477" s="38"/>
      <c r="E477" s="25"/>
      <c r="F477" s="82"/>
      <c r="G477" s="27"/>
      <c r="H477" s="28"/>
      <c r="I477" s="26"/>
      <c r="J477" s="14">
        <f>IF(F477="","",VLOOKUP(F477,Temp!A:D,4,FALSE))</f>
      </c>
      <c r="K477" s="22">
        <f>IF(F477="","",VLOOKUP(F477,Temp!A:D,2,FALSE))</f>
      </c>
      <c r="L477" s="23"/>
    </row>
    <row r="478" spans="1:12" ht="12.75">
      <c r="A478" s="19"/>
      <c r="B478" s="24"/>
      <c r="C478" s="25"/>
      <c r="D478" s="17"/>
      <c r="E478" s="25"/>
      <c r="F478" s="82"/>
      <c r="G478" s="27"/>
      <c r="H478" s="28"/>
      <c r="I478" s="26"/>
      <c r="J478" s="14">
        <f>IF(F478="","",VLOOKUP(F478,Temp!A:D,4,FALSE))</f>
      </c>
      <c r="K478" s="22">
        <f>IF(F478="","",VLOOKUP(F478,Temp!A:D,2,FALSE))</f>
      </c>
      <c r="L478" s="23"/>
    </row>
    <row r="479" spans="1:12" ht="12.75">
      <c r="A479" s="19"/>
      <c r="B479" s="24"/>
      <c r="C479" s="25"/>
      <c r="D479" s="17"/>
      <c r="E479" s="25"/>
      <c r="F479" s="82"/>
      <c r="G479" s="27"/>
      <c r="H479" s="28"/>
      <c r="I479" s="26"/>
      <c r="J479" s="14">
        <f>IF(F479="","",VLOOKUP(F479,Temp!A:D,4,FALSE))</f>
      </c>
      <c r="K479" s="22">
        <f>IF(F479="","",VLOOKUP(F479,Temp!A:D,2,FALSE))</f>
      </c>
      <c r="L479" s="23"/>
    </row>
    <row r="480" spans="1:12" ht="12.75">
      <c r="A480" s="19"/>
      <c r="B480" s="24"/>
      <c r="C480" s="25"/>
      <c r="D480" s="17"/>
      <c r="E480" s="25"/>
      <c r="F480" s="82"/>
      <c r="G480" s="27"/>
      <c r="H480" s="28"/>
      <c r="I480" s="26"/>
      <c r="J480" s="14">
        <f>IF(F480="","",VLOOKUP(F480,Temp!A:D,4,FALSE))</f>
      </c>
      <c r="K480" s="22">
        <f>IF(F480="","",VLOOKUP(F480,Temp!A:D,2,FALSE))</f>
      </c>
      <c r="L480" s="23"/>
    </row>
    <row r="481" spans="1:12" ht="12.75">
      <c r="A481" s="19"/>
      <c r="B481" s="24"/>
      <c r="C481" s="25"/>
      <c r="D481" s="17"/>
      <c r="E481" s="25"/>
      <c r="F481" s="82"/>
      <c r="G481" s="27"/>
      <c r="H481" s="28"/>
      <c r="I481" s="26"/>
      <c r="J481" s="14">
        <f>IF(F481="","",VLOOKUP(F481,Temp!A:D,4,FALSE))</f>
      </c>
      <c r="K481" s="22">
        <f>IF(F481="","",VLOOKUP(F481,Temp!A:D,2,FALSE))</f>
      </c>
      <c r="L481" s="23"/>
    </row>
    <row r="482" spans="1:12" ht="12.75">
      <c r="A482" s="19"/>
      <c r="B482" s="24"/>
      <c r="C482" s="25"/>
      <c r="D482" s="17"/>
      <c r="E482" s="25"/>
      <c r="F482" s="82"/>
      <c r="G482" s="27"/>
      <c r="H482" s="28"/>
      <c r="I482" s="26"/>
      <c r="J482" s="14">
        <f>IF(F482="","",VLOOKUP(F482,Temp!A:D,4,FALSE))</f>
      </c>
      <c r="K482" s="22">
        <f>IF(F482="","",VLOOKUP(F482,Temp!A:D,2,FALSE))</f>
      </c>
      <c r="L482" s="23"/>
    </row>
    <row r="483" spans="1:12" ht="12.75">
      <c r="A483" s="19"/>
      <c r="B483" s="24"/>
      <c r="C483" s="25"/>
      <c r="D483" s="17"/>
      <c r="E483" s="25"/>
      <c r="F483" s="82"/>
      <c r="G483" s="27"/>
      <c r="H483" s="28"/>
      <c r="I483" s="26"/>
      <c r="J483" s="14">
        <f>IF(F483="","",VLOOKUP(F483,Temp!A:D,4,FALSE))</f>
      </c>
      <c r="K483" s="22">
        <f>IF(F483="","",VLOOKUP(F483,Temp!A:D,2,FALSE))</f>
      </c>
      <c r="L483" s="23"/>
    </row>
    <row r="484" spans="1:12" ht="12.75">
      <c r="A484" s="19"/>
      <c r="B484" s="24"/>
      <c r="C484" s="25"/>
      <c r="D484" s="17"/>
      <c r="E484" s="25"/>
      <c r="F484" s="82"/>
      <c r="G484" s="27"/>
      <c r="H484" s="28"/>
      <c r="I484" s="26"/>
      <c r="J484" s="14">
        <f>IF(F484="","",VLOOKUP(F484,Temp!A:D,4,FALSE))</f>
      </c>
      <c r="K484" s="22">
        <f>IF(F484="","",VLOOKUP(F484,Temp!A:D,2,FALSE))</f>
      </c>
      <c r="L484" s="23"/>
    </row>
    <row r="485" spans="1:12" ht="12.75">
      <c r="A485" s="19"/>
      <c r="B485" s="24"/>
      <c r="C485" s="25"/>
      <c r="D485" s="38"/>
      <c r="E485" s="25"/>
      <c r="F485" s="82"/>
      <c r="G485" s="27"/>
      <c r="H485" s="28"/>
      <c r="I485" s="26"/>
      <c r="J485" s="14">
        <f>IF(F485="","",VLOOKUP(F485,Temp!A:D,4,FALSE))</f>
      </c>
      <c r="K485" s="22">
        <f>IF(F485="","",VLOOKUP(F485,Temp!A:D,2,FALSE))</f>
      </c>
      <c r="L485" s="23"/>
    </row>
    <row r="486" spans="1:12" ht="12.75">
      <c r="A486" s="19"/>
      <c r="B486" s="24"/>
      <c r="C486" s="25"/>
      <c r="D486" s="38"/>
      <c r="E486" s="25"/>
      <c r="F486" s="82"/>
      <c r="G486" s="27"/>
      <c r="H486" s="28"/>
      <c r="I486" s="26"/>
      <c r="J486" s="14">
        <f>IF(F486="","",VLOOKUP(F486,Temp!A:D,4,FALSE))</f>
      </c>
      <c r="K486" s="22">
        <f>IF(F486="","",VLOOKUP(F486,Temp!A:D,2,FALSE))</f>
      </c>
      <c r="L486" s="23"/>
    </row>
    <row r="487" spans="1:12" ht="12.75">
      <c r="A487" s="19"/>
      <c r="B487" s="24"/>
      <c r="C487" s="25"/>
      <c r="D487" s="38"/>
      <c r="E487" s="25"/>
      <c r="F487" s="82"/>
      <c r="G487" s="27"/>
      <c r="H487" s="28"/>
      <c r="I487" s="26"/>
      <c r="J487" s="14">
        <f>IF(F487="","",VLOOKUP(F487,Temp!A:D,4,FALSE))</f>
      </c>
      <c r="K487" s="22">
        <f>IF(F487="","",VLOOKUP(F487,Temp!A:D,2,FALSE))</f>
      </c>
      <c r="L487" s="23"/>
    </row>
    <row r="488" spans="1:12" ht="12.75">
      <c r="A488" s="19"/>
      <c r="B488" s="24"/>
      <c r="C488" s="25"/>
      <c r="D488" s="38"/>
      <c r="E488" s="25"/>
      <c r="F488" s="82"/>
      <c r="G488" s="27"/>
      <c r="H488" s="28"/>
      <c r="I488" s="26"/>
      <c r="J488" s="14">
        <f>IF(F488="","",VLOOKUP(F488,Temp!A:D,4,FALSE))</f>
      </c>
      <c r="K488" s="22">
        <f>IF(F488="","",VLOOKUP(F488,Temp!A:D,2,FALSE))</f>
      </c>
      <c r="L488" s="23"/>
    </row>
    <row r="489" spans="1:12" ht="12.75">
      <c r="A489" s="19"/>
      <c r="B489" s="24"/>
      <c r="C489" s="25"/>
      <c r="D489" s="38"/>
      <c r="E489" s="25"/>
      <c r="F489" s="82"/>
      <c r="G489" s="27"/>
      <c r="H489" s="28"/>
      <c r="I489" s="26"/>
      <c r="J489" s="14">
        <f>IF(F489="","",VLOOKUP(F489,Temp!A:D,4,FALSE))</f>
      </c>
      <c r="K489" s="22">
        <f>IF(F489="","",VLOOKUP(F489,Temp!A:D,2,FALSE))</f>
      </c>
      <c r="L489" s="23"/>
    </row>
    <row r="490" spans="1:12" ht="12.75">
      <c r="A490" s="19"/>
      <c r="B490" s="24"/>
      <c r="C490" s="25"/>
      <c r="D490" s="38"/>
      <c r="E490" s="25"/>
      <c r="F490" s="82"/>
      <c r="G490" s="27"/>
      <c r="H490" s="28"/>
      <c r="I490" s="26"/>
      <c r="J490" s="14">
        <f>IF(F490="","",VLOOKUP(F490,Temp!A:D,4,FALSE))</f>
      </c>
      <c r="K490" s="22">
        <f>IF(F490="","",VLOOKUP(F490,Temp!A:D,2,FALSE))</f>
      </c>
      <c r="L490" s="23"/>
    </row>
    <row r="491" spans="1:12" ht="12.75">
      <c r="A491" s="19"/>
      <c r="B491" s="24"/>
      <c r="C491" s="25"/>
      <c r="D491" s="38"/>
      <c r="E491" s="25"/>
      <c r="F491" s="82"/>
      <c r="G491" s="27"/>
      <c r="H491" s="28"/>
      <c r="I491" s="26"/>
      <c r="J491" s="14">
        <f>IF(F491="","",VLOOKUP(F491,Temp!A:D,4,FALSE))</f>
      </c>
      <c r="K491" s="22">
        <f>IF(F491="","",VLOOKUP(F491,Temp!A:D,2,FALSE))</f>
      </c>
      <c r="L491" s="23"/>
    </row>
    <row r="492" spans="1:12" ht="12.75">
      <c r="A492" s="19"/>
      <c r="B492" s="24"/>
      <c r="C492" s="25"/>
      <c r="D492" s="38"/>
      <c r="E492" s="25"/>
      <c r="F492" s="82"/>
      <c r="G492" s="27"/>
      <c r="H492" s="28"/>
      <c r="I492" s="26"/>
      <c r="J492" s="14">
        <f>IF(F492="","",VLOOKUP(F492,Temp!A:D,4,FALSE))</f>
      </c>
      <c r="K492" s="22">
        <f>IF(F492="","",VLOOKUP(F492,Temp!A:D,2,FALSE))</f>
      </c>
      <c r="L492" s="23"/>
    </row>
    <row r="493" spans="1:12" ht="12.75">
      <c r="A493" s="19"/>
      <c r="B493" s="24"/>
      <c r="C493" s="25"/>
      <c r="D493" s="38"/>
      <c r="E493" s="25"/>
      <c r="F493" s="82"/>
      <c r="G493" s="27"/>
      <c r="H493" s="28"/>
      <c r="I493" s="26"/>
      <c r="J493" s="14">
        <f>IF(F493="","",VLOOKUP(F493,Temp!A:D,4,FALSE))</f>
      </c>
      <c r="K493" s="22">
        <f>IF(F493="","",VLOOKUP(F493,Temp!A:D,2,FALSE))</f>
      </c>
      <c r="L493" s="23"/>
    </row>
    <row r="494" spans="1:12" ht="12.75">
      <c r="A494" s="19"/>
      <c r="B494" s="24"/>
      <c r="C494" s="25"/>
      <c r="D494" s="38"/>
      <c r="E494" s="25"/>
      <c r="F494" s="82"/>
      <c r="G494" s="27"/>
      <c r="H494" s="28"/>
      <c r="I494" s="26"/>
      <c r="J494" s="14">
        <f>IF(F494="","",VLOOKUP(F494,Temp!A:D,4,FALSE))</f>
      </c>
      <c r="K494" s="22">
        <f>IF(F494="","",VLOOKUP(F494,Temp!A:D,2,FALSE))</f>
      </c>
      <c r="L494" s="23"/>
    </row>
    <row r="495" spans="1:12" ht="12.75">
      <c r="A495" s="19"/>
      <c r="B495" s="24"/>
      <c r="C495" s="25"/>
      <c r="D495" s="38"/>
      <c r="E495" s="25"/>
      <c r="F495" s="82"/>
      <c r="G495" s="27"/>
      <c r="H495" s="28"/>
      <c r="I495" s="26"/>
      <c r="J495" s="14">
        <f>IF(F495="","",VLOOKUP(F495,Temp!A:D,4,FALSE))</f>
      </c>
      <c r="K495" s="22">
        <f>IF(F495="","",VLOOKUP(F495,Temp!A:D,2,FALSE))</f>
      </c>
      <c r="L495" s="23"/>
    </row>
    <row r="496" spans="1:12" ht="12.75">
      <c r="A496" s="19"/>
      <c r="B496" s="24"/>
      <c r="C496" s="25"/>
      <c r="D496" s="38"/>
      <c r="E496" s="25"/>
      <c r="F496" s="82"/>
      <c r="G496" s="27"/>
      <c r="H496" s="28"/>
      <c r="I496" s="26"/>
      <c r="J496" s="14">
        <f>IF(F496="","",VLOOKUP(F496,Temp!A:D,4,FALSE))</f>
      </c>
      <c r="K496" s="22">
        <f>IF(F496="","",VLOOKUP(F496,Temp!A:D,2,FALSE))</f>
      </c>
      <c r="L496" s="23"/>
    </row>
    <row r="497" spans="1:12" ht="12.75">
      <c r="A497" s="19"/>
      <c r="B497" s="24"/>
      <c r="C497" s="25"/>
      <c r="D497" s="38"/>
      <c r="E497" s="25"/>
      <c r="F497" s="82"/>
      <c r="G497" s="27"/>
      <c r="H497" s="28"/>
      <c r="I497" s="26"/>
      <c r="J497" s="14">
        <f>IF(F497="","",VLOOKUP(F497,Temp!A:D,4,FALSE))</f>
      </c>
      <c r="K497" s="22">
        <f>IF(F497="","",VLOOKUP(F497,Temp!A:D,2,FALSE))</f>
      </c>
      <c r="L497" s="23"/>
    </row>
    <row r="498" spans="1:12" ht="12.75">
      <c r="A498" s="19"/>
      <c r="B498" s="24"/>
      <c r="C498" s="25"/>
      <c r="D498" s="38"/>
      <c r="E498" s="25"/>
      <c r="F498" s="82"/>
      <c r="G498" s="27"/>
      <c r="H498" s="28"/>
      <c r="I498" s="26"/>
      <c r="J498" s="14">
        <f>IF(F498="","",VLOOKUP(F498,Temp!A:D,4,FALSE))</f>
      </c>
      <c r="K498" s="22">
        <f>IF(F498="","",VLOOKUP(F498,Temp!A:D,2,FALSE))</f>
      </c>
      <c r="L498" s="23"/>
    </row>
    <row r="499" spans="1:12" ht="12.75">
      <c r="A499" s="19"/>
      <c r="B499" s="24"/>
      <c r="C499" s="25"/>
      <c r="D499" s="38"/>
      <c r="E499" s="25"/>
      <c r="F499" s="82"/>
      <c r="G499" s="27"/>
      <c r="H499" s="28"/>
      <c r="I499" s="26"/>
      <c r="J499" s="14">
        <f>IF(F499="","",VLOOKUP(F499,Temp!A:D,4,FALSE))</f>
      </c>
      <c r="K499" s="22">
        <f>IF(F499="","",VLOOKUP(F499,Temp!A:D,2,FALSE))</f>
      </c>
      <c r="L499" s="23"/>
    </row>
    <row r="500" spans="1:12" ht="12.75">
      <c r="A500" s="19"/>
      <c r="B500" s="24"/>
      <c r="C500" s="25"/>
      <c r="D500" s="38"/>
      <c r="E500" s="25"/>
      <c r="F500" s="82"/>
      <c r="G500" s="27"/>
      <c r="H500" s="28"/>
      <c r="I500" s="26"/>
      <c r="J500" s="14">
        <f>IF(F500="","",VLOOKUP(F500,Temp!A:D,4,FALSE))</f>
      </c>
      <c r="K500" s="22">
        <f>IF(F500="","",VLOOKUP(F500,Temp!A:D,2,FALSE))</f>
      </c>
      <c r="L500" s="23"/>
    </row>
    <row r="501" spans="1:12" ht="12.75">
      <c r="A501" s="19"/>
      <c r="B501" s="24"/>
      <c r="C501" s="25"/>
      <c r="D501" s="17"/>
      <c r="E501" s="25"/>
      <c r="F501" s="82"/>
      <c r="G501" s="27"/>
      <c r="H501" s="28"/>
      <c r="I501" s="26"/>
      <c r="J501" s="14">
        <f>IF(F501="","",VLOOKUP(F501,Temp!A:D,4,FALSE))</f>
      </c>
      <c r="K501" s="22">
        <f>IF(F501="","",VLOOKUP(F501,Temp!A:D,2,FALSE))</f>
      </c>
      <c r="L501" s="23"/>
    </row>
    <row r="502" spans="1:12" ht="12.75">
      <c r="A502" s="19"/>
      <c r="B502" s="24"/>
      <c r="C502" s="25"/>
      <c r="D502" s="17"/>
      <c r="E502" s="25"/>
      <c r="F502" s="82"/>
      <c r="G502" s="27"/>
      <c r="H502" s="28"/>
      <c r="I502" s="26"/>
      <c r="J502" s="14">
        <f>IF(F502="","",VLOOKUP(F502,Temp!A:D,4,FALSE))</f>
      </c>
      <c r="K502" s="22">
        <f>IF(F502="","",VLOOKUP(F502,Temp!A:D,2,FALSE))</f>
      </c>
      <c r="L502" s="23"/>
    </row>
    <row r="503" spans="1:12" ht="12.75">
      <c r="A503" s="19"/>
      <c r="B503" s="24"/>
      <c r="C503" s="25"/>
      <c r="D503" s="17"/>
      <c r="E503" s="25"/>
      <c r="F503" s="82"/>
      <c r="G503" s="27"/>
      <c r="H503" s="28"/>
      <c r="I503" s="26"/>
      <c r="J503" s="14">
        <f>IF(F503="","",VLOOKUP(F503,Temp!A:D,4,FALSE))</f>
      </c>
      <c r="K503" s="22">
        <f>IF(F503="","",VLOOKUP(F503,Temp!A:D,2,FALSE))</f>
      </c>
      <c r="L503" s="23"/>
    </row>
    <row r="504" spans="1:12" ht="12.75">
      <c r="A504" s="19"/>
      <c r="B504" s="24"/>
      <c r="C504" s="25"/>
      <c r="D504" s="38"/>
      <c r="E504" s="25"/>
      <c r="F504" s="82"/>
      <c r="G504" s="27"/>
      <c r="H504" s="28"/>
      <c r="I504" s="26"/>
      <c r="J504" s="14">
        <f>IF(F504="","",VLOOKUP(F504,Temp!A:D,4,FALSE))</f>
      </c>
      <c r="K504" s="22">
        <f>IF(F504="","",VLOOKUP(F504,Temp!A:D,2,FALSE))</f>
      </c>
      <c r="L504" s="23"/>
    </row>
    <row r="505" spans="1:12" ht="12.75">
      <c r="A505" s="19"/>
      <c r="B505" s="24"/>
      <c r="C505" s="25"/>
      <c r="D505" s="38"/>
      <c r="E505" s="25"/>
      <c r="F505" s="82"/>
      <c r="G505" s="27"/>
      <c r="H505" s="28"/>
      <c r="I505" s="26"/>
      <c r="J505" s="14">
        <f>IF(F505="","",VLOOKUP(F505,Temp!A:D,4,FALSE))</f>
      </c>
      <c r="K505" s="22">
        <f>IF(F505="","",VLOOKUP(F505,Temp!A:D,2,FALSE))</f>
      </c>
      <c r="L505" s="23"/>
    </row>
    <row r="506" spans="1:12" ht="12.75">
      <c r="A506" s="19"/>
      <c r="B506" s="24"/>
      <c r="C506" s="25"/>
      <c r="D506" s="38"/>
      <c r="E506" s="25"/>
      <c r="F506" s="82"/>
      <c r="G506" s="27"/>
      <c r="H506" s="28"/>
      <c r="I506" s="26"/>
      <c r="J506" s="14">
        <f>IF(F506="","",VLOOKUP(F506,Temp!A:D,4,FALSE))</f>
      </c>
      <c r="K506" s="22">
        <f>IF(F506="","",VLOOKUP(F506,Temp!A:D,2,FALSE))</f>
      </c>
      <c r="L506" s="23"/>
    </row>
    <row r="507" spans="1:12" ht="12.75">
      <c r="A507" s="19"/>
      <c r="B507" s="24"/>
      <c r="C507" s="25"/>
      <c r="D507" s="38"/>
      <c r="E507" s="25"/>
      <c r="F507" s="82"/>
      <c r="G507" s="27"/>
      <c r="H507" s="28"/>
      <c r="I507" s="26"/>
      <c r="J507" s="14">
        <f>IF(F507="","",VLOOKUP(F507,Temp!A:D,4,FALSE))</f>
      </c>
      <c r="K507" s="22">
        <f>IF(F507="","",VLOOKUP(F507,Temp!A:D,2,FALSE))</f>
      </c>
      <c r="L507" s="23"/>
    </row>
    <row r="508" spans="1:12" ht="12.75">
      <c r="A508" s="19"/>
      <c r="B508" s="24"/>
      <c r="C508" s="25"/>
      <c r="D508" s="38"/>
      <c r="E508" s="25"/>
      <c r="F508" s="82"/>
      <c r="G508" s="27"/>
      <c r="H508" s="28"/>
      <c r="I508" s="26"/>
      <c r="J508" s="14">
        <f>IF(F508="","",VLOOKUP(F508,Temp!A:D,4,FALSE))</f>
      </c>
      <c r="K508" s="22">
        <f>IF(F508="","",VLOOKUP(F508,Temp!A:D,2,FALSE))</f>
      </c>
      <c r="L508" s="23"/>
    </row>
    <row r="509" spans="1:12" ht="12.75">
      <c r="A509" s="19"/>
      <c r="B509" s="24"/>
      <c r="C509" s="25"/>
      <c r="D509" s="38"/>
      <c r="E509" s="25"/>
      <c r="F509" s="82"/>
      <c r="G509" s="27"/>
      <c r="H509" s="28"/>
      <c r="I509" s="26"/>
      <c r="J509" s="14">
        <f>IF(F509="","",VLOOKUP(F509,Temp!A:D,4,FALSE))</f>
      </c>
      <c r="K509" s="22">
        <f>IF(F509="","",VLOOKUP(F509,Temp!A:D,2,FALSE))</f>
      </c>
      <c r="L509" s="23"/>
    </row>
    <row r="510" spans="1:12" ht="12.75">
      <c r="A510" s="19"/>
      <c r="B510" s="24"/>
      <c r="C510" s="25"/>
      <c r="D510" s="17"/>
      <c r="E510" s="25"/>
      <c r="F510" s="82"/>
      <c r="G510" s="27"/>
      <c r="H510" s="28"/>
      <c r="I510" s="26"/>
      <c r="J510" s="14">
        <f>IF(F510="","",VLOOKUP(F510,Temp!A:D,4,FALSE))</f>
      </c>
      <c r="K510" s="22">
        <f>IF(F510="","",VLOOKUP(F510,Temp!A:D,2,FALSE))</f>
      </c>
      <c r="L510" s="23"/>
    </row>
    <row r="511" spans="1:12" ht="12.75">
      <c r="A511" s="19"/>
      <c r="B511" s="24"/>
      <c r="C511" s="25"/>
      <c r="D511" s="17"/>
      <c r="E511" s="25"/>
      <c r="F511" s="82"/>
      <c r="G511" s="27"/>
      <c r="H511" s="28"/>
      <c r="I511" s="26"/>
      <c r="J511" s="14">
        <f>IF(F511="","",VLOOKUP(F511,Temp!A:D,4,FALSE))</f>
      </c>
      <c r="K511" s="22">
        <f>IF(F511="","",VLOOKUP(F511,Temp!A:D,2,FALSE))</f>
      </c>
      <c r="L511" s="23"/>
    </row>
    <row r="512" spans="1:12" ht="12.75">
      <c r="A512" s="19"/>
      <c r="B512" s="24"/>
      <c r="C512" s="25"/>
      <c r="D512" s="17"/>
      <c r="E512" s="25"/>
      <c r="F512" s="82"/>
      <c r="G512" s="27"/>
      <c r="H512" s="28"/>
      <c r="I512" s="26"/>
      <c r="J512" s="14">
        <f>IF(F512="","",VLOOKUP(F512,Temp!A:D,4,FALSE))</f>
      </c>
      <c r="K512" s="22">
        <f>IF(F512="","",VLOOKUP(F512,Temp!A:D,2,FALSE))</f>
      </c>
      <c r="L512" s="23"/>
    </row>
    <row r="513" spans="1:12" ht="12.75">
      <c r="A513" s="19"/>
      <c r="B513" s="24"/>
      <c r="C513" s="25"/>
      <c r="D513" s="38"/>
      <c r="E513" s="25"/>
      <c r="F513" s="82"/>
      <c r="G513" s="27"/>
      <c r="H513" s="28"/>
      <c r="I513" s="26"/>
      <c r="J513" s="14">
        <f>IF(F513="","",VLOOKUP(F513,Temp!A:D,4,FALSE))</f>
      </c>
      <c r="K513" s="22">
        <f>IF(F513="","",VLOOKUP(F513,Temp!A:D,2,FALSE))</f>
      </c>
      <c r="L513" s="23"/>
    </row>
    <row r="514" spans="1:12" ht="12.75">
      <c r="A514" s="19"/>
      <c r="B514" s="24"/>
      <c r="C514" s="25"/>
      <c r="D514" s="17"/>
      <c r="E514" s="25"/>
      <c r="F514" s="82"/>
      <c r="G514" s="27"/>
      <c r="H514" s="28"/>
      <c r="I514" s="26"/>
      <c r="J514" s="14">
        <f>IF(F514="","",VLOOKUP(F514,Temp!A:D,4,FALSE))</f>
      </c>
      <c r="K514" s="22">
        <f>IF(F514="","",VLOOKUP(F514,Temp!A:D,2,FALSE))</f>
      </c>
      <c r="L514" s="23"/>
    </row>
    <row r="515" spans="1:12" ht="12.75">
      <c r="A515" s="19"/>
      <c r="B515" s="24"/>
      <c r="C515" s="25"/>
      <c r="D515" s="17"/>
      <c r="E515" s="25"/>
      <c r="F515" s="82"/>
      <c r="G515" s="27"/>
      <c r="H515" s="28"/>
      <c r="I515" s="26"/>
      <c r="J515" s="14">
        <f>IF(F515="","",VLOOKUP(F515,Temp!A:D,4,FALSE))</f>
      </c>
      <c r="K515" s="22">
        <f>IF(F515="","",VLOOKUP(F515,Temp!A:D,2,FALSE))</f>
      </c>
      <c r="L515" s="23"/>
    </row>
    <row r="516" spans="1:12" ht="12.75">
      <c r="A516" s="19"/>
      <c r="B516" s="24"/>
      <c r="C516" s="25"/>
      <c r="D516" s="17"/>
      <c r="E516" s="25"/>
      <c r="F516" s="82"/>
      <c r="G516" s="27"/>
      <c r="H516" s="28"/>
      <c r="I516" s="26"/>
      <c r="J516" s="14">
        <f>IF(F516="","",VLOOKUP(F516,Temp!A:D,4,FALSE))</f>
      </c>
      <c r="K516" s="22">
        <f>IF(F516="","",VLOOKUP(F516,Temp!A:D,2,FALSE))</f>
      </c>
      <c r="L516" s="23"/>
    </row>
    <row r="517" spans="1:12" ht="12.75">
      <c r="A517" s="19"/>
      <c r="B517" s="24"/>
      <c r="C517" s="25"/>
      <c r="D517" s="17"/>
      <c r="E517" s="25"/>
      <c r="F517" s="82"/>
      <c r="G517" s="27"/>
      <c r="H517" s="28"/>
      <c r="I517" s="26"/>
      <c r="J517" s="14">
        <f>IF(F517="","",VLOOKUP(F517,Temp!A:D,4,FALSE))</f>
      </c>
      <c r="K517" s="22">
        <f>IF(F517="","",VLOOKUP(F517,Temp!A:D,2,FALSE))</f>
      </c>
      <c r="L517" s="23"/>
    </row>
    <row r="518" spans="1:12" ht="12.75">
      <c r="A518" s="19"/>
      <c r="B518" s="24"/>
      <c r="C518" s="25"/>
      <c r="D518" s="17"/>
      <c r="E518" s="25"/>
      <c r="F518" s="82"/>
      <c r="G518" s="27"/>
      <c r="H518" s="28"/>
      <c r="I518" s="26"/>
      <c r="J518" s="14">
        <f>IF(F518="","",VLOOKUP(F518,Temp!A:D,4,FALSE))</f>
      </c>
      <c r="K518" s="22">
        <f>IF(F518="","",VLOOKUP(F518,Temp!A:D,2,FALSE))</f>
      </c>
      <c r="L518" s="23"/>
    </row>
    <row r="519" spans="1:12" ht="12.75">
      <c r="A519" s="19"/>
      <c r="B519" s="24"/>
      <c r="C519" s="25"/>
      <c r="D519" s="38"/>
      <c r="E519" s="25"/>
      <c r="F519" s="82"/>
      <c r="G519" s="27"/>
      <c r="H519" s="28"/>
      <c r="I519" s="26"/>
      <c r="J519" s="14">
        <f>IF(F519="","",VLOOKUP(F519,Temp!A:D,4,FALSE))</f>
      </c>
      <c r="K519" s="22">
        <f>IF(F519="","",VLOOKUP(F519,Temp!A:D,2,FALSE))</f>
      </c>
      <c r="L519" s="23"/>
    </row>
    <row r="520" spans="1:12" ht="12.75">
      <c r="A520" s="19"/>
      <c r="B520" s="24"/>
      <c r="C520" s="25"/>
      <c r="D520" s="38"/>
      <c r="E520" s="25"/>
      <c r="F520" s="82"/>
      <c r="G520" s="27"/>
      <c r="H520" s="28"/>
      <c r="I520" s="26"/>
      <c r="J520" s="14">
        <f>IF(F520="","",VLOOKUP(F520,Temp!A:D,4,FALSE))</f>
      </c>
      <c r="K520" s="22">
        <f>IF(F520="","",VLOOKUP(F520,Temp!A:D,2,FALSE))</f>
      </c>
      <c r="L520" s="23"/>
    </row>
    <row r="521" spans="1:12" ht="12.75">
      <c r="A521" s="19"/>
      <c r="B521" s="24"/>
      <c r="C521" s="25"/>
      <c r="D521" s="38"/>
      <c r="E521" s="25"/>
      <c r="F521" s="82"/>
      <c r="G521" s="27"/>
      <c r="H521" s="28"/>
      <c r="I521" s="26"/>
      <c r="J521" s="14">
        <f>IF(F521="","",VLOOKUP(F521,Temp!A:D,4,FALSE))</f>
      </c>
      <c r="K521" s="22">
        <f>IF(F521="","",VLOOKUP(F521,Temp!A:D,2,FALSE))</f>
      </c>
      <c r="L521" s="23"/>
    </row>
    <row r="522" spans="1:12" ht="12.75">
      <c r="A522" s="19"/>
      <c r="B522" s="24"/>
      <c r="C522" s="25"/>
      <c r="D522" s="38"/>
      <c r="E522" s="25"/>
      <c r="F522" s="82"/>
      <c r="G522" s="27"/>
      <c r="H522" s="28"/>
      <c r="I522" s="26"/>
      <c r="J522" s="14">
        <f>IF(F522="","",VLOOKUP(F522,Temp!A:D,4,FALSE))</f>
      </c>
      <c r="K522" s="22">
        <f>IF(F522="","",VLOOKUP(F522,Temp!A:D,2,FALSE))</f>
      </c>
      <c r="L522" s="23"/>
    </row>
    <row r="523" spans="1:12" ht="12.75">
      <c r="A523" s="19"/>
      <c r="B523" s="24"/>
      <c r="C523" s="25"/>
      <c r="D523" s="38"/>
      <c r="E523" s="25"/>
      <c r="F523" s="82"/>
      <c r="G523" s="27"/>
      <c r="H523" s="28"/>
      <c r="I523" s="26"/>
      <c r="J523" s="14">
        <f>IF(F523="","",VLOOKUP(F523,Temp!A:D,4,FALSE))</f>
      </c>
      <c r="K523" s="22">
        <f>IF(F523="","",VLOOKUP(F523,Temp!A:D,2,FALSE))</f>
      </c>
      <c r="L523" s="23"/>
    </row>
    <row r="524" spans="1:12" ht="12.75">
      <c r="A524" s="19"/>
      <c r="B524" s="24"/>
      <c r="C524" s="25"/>
      <c r="D524" s="38"/>
      <c r="E524" s="25"/>
      <c r="F524" s="82"/>
      <c r="G524" s="27"/>
      <c r="H524" s="28"/>
      <c r="I524" s="26"/>
      <c r="J524" s="14">
        <f>IF(F524="","",VLOOKUP(F524,Temp!A:D,4,FALSE))</f>
      </c>
      <c r="K524" s="22">
        <f>IF(F524="","",VLOOKUP(F524,Temp!A:D,2,FALSE))</f>
      </c>
      <c r="L524" s="23"/>
    </row>
    <row r="525" spans="1:12" ht="12.75">
      <c r="A525" s="19"/>
      <c r="B525" s="24"/>
      <c r="C525" s="25"/>
      <c r="D525" s="38"/>
      <c r="E525" s="25"/>
      <c r="F525" s="82"/>
      <c r="G525" s="27"/>
      <c r="H525" s="28"/>
      <c r="I525" s="26"/>
      <c r="J525" s="14">
        <f>IF(F525="","",VLOOKUP(F525,Temp!A:D,4,FALSE))</f>
      </c>
      <c r="K525" s="22">
        <f>IF(F525="","",VLOOKUP(F525,Temp!A:D,2,FALSE))</f>
      </c>
      <c r="L525" s="23"/>
    </row>
    <row r="526" spans="1:12" ht="12.75">
      <c r="A526" s="19"/>
      <c r="B526" s="24"/>
      <c r="C526" s="25"/>
      <c r="D526" s="38"/>
      <c r="E526" s="25"/>
      <c r="F526" s="82"/>
      <c r="G526" s="27"/>
      <c r="H526" s="28"/>
      <c r="I526" s="26"/>
      <c r="J526" s="14">
        <f>IF(F526="","",VLOOKUP(F526,Temp!A:D,4,FALSE))</f>
      </c>
      <c r="K526" s="22">
        <f>IF(F526="","",VLOOKUP(F526,Temp!A:D,2,FALSE))</f>
      </c>
      <c r="L526" s="23"/>
    </row>
    <row r="527" spans="1:12" ht="12.75">
      <c r="A527" s="19"/>
      <c r="B527" s="24"/>
      <c r="C527" s="25"/>
      <c r="D527" s="38"/>
      <c r="E527" s="25"/>
      <c r="F527" s="82"/>
      <c r="G527" s="27"/>
      <c r="H527" s="28"/>
      <c r="I527" s="26"/>
      <c r="J527" s="14">
        <f>IF(F527="","",VLOOKUP(F527,Temp!A:D,4,FALSE))</f>
      </c>
      <c r="K527" s="22">
        <f>IF(F527="","",VLOOKUP(F527,Temp!A:D,2,FALSE))</f>
      </c>
      <c r="L527" s="23"/>
    </row>
    <row r="528" spans="1:12" ht="12.75">
      <c r="A528" s="19"/>
      <c r="B528" s="24"/>
      <c r="C528" s="25"/>
      <c r="D528" s="38"/>
      <c r="E528" s="25"/>
      <c r="F528" s="82"/>
      <c r="G528" s="27"/>
      <c r="H528" s="28"/>
      <c r="I528" s="26"/>
      <c r="J528" s="14">
        <f>IF(F528="","",VLOOKUP(F528,Temp!A:D,4,FALSE))</f>
      </c>
      <c r="K528" s="22">
        <f>IF(F528="","",VLOOKUP(F528,Temp!A:D,2,FALSE))</f>
      </c>
      <c r="L528" s="23"/>
    </row>
    <row r="529" spans="1:12" ht="12.75">
      <c r="A529" s="19"/>
      <c r="B529" s="24"/>
      <c r="C529" s="25"/>
      <c r="D529" s="38"/>
      <c r="E529" s="25"/>
      <c r="F529" s="82"/>
      <c r="G529" s="27"/>
      <c r="H529" s="28"/>
      <c r="I529" s="26"/>
      <c r="J529" s="14">
        <f>IF(F529="","",VLOOKUP(F529,Temp!A:D,4,FALSE))</f>
      </c>
      <c r="K529" s="22">
        <f>IF(F529="","",VLOOKUP(F529,Temp!A:D,2,FALSE))</f>
      </c>
      <c r="L529" s="23"/>
    </row>
    <row r="530" spans="1:12" ht="12.75">
      <c r="A530" s="19"/>
      <c r="B530" s="24"/>
      <c r="C530" s="25"/>
      <c r="D530" s="38"/>
      <c r="E530" s="25"/>
      <c r="F530" s="82"/>
      <c r="G530" s="27"/>
      <c r="H530" s="28"/>
      <c r="I530" s="26"/>
      <c r="J530" s="14">
        <f>IF(F530="","",VLOOKUP(F530,Temp!A:D,4,FALSE))</f>
      </c>
      <c r="K530" s="22">
        <f>IF(F530="","",VLOOKUP(F530,Temp!A:D,2,FALSE))</f>
      </c>
      <c r="L530" s="23"/>
    </row>
    <row r="531" spans="1:12" ht="12.75">
      <c r="A531" s="19"/>
      <c r="B531" s="24"/>
      <c r="C531" s="25"/>
      <c r="D531" s="38"/>
      <c r="E531" s="25"/>
      <c r="F531" s="82"/>
      <c r="G531" s="27"/>
      <c r="H531" s="28"/>
      <c r="I531" s="26"/>
      <c r="J531" s="14">
        <f>IF(F531="","",VLOOKUP(F531,Temp!A:D,4,FALSE))</f>
      </c>
      <c r="K531" s="22">
        <f>IF(F531="","",VLOOKUP(F531,Temp!A:D,2,FALSE))</f>
      </c>
      <c r="L531" s="23"/>
    </row>
    <row r="532" spans="1:12" ht="12.75">
      <c r="A532" s="19"/>
      <c r="B532" s="24"/>
      <c r="C532" s="25"/>
      <c r="D532" s="38"/>
      <c r="E532" s="25"/>
      <c r="F532" s="82"/>
      <c r="G532" s="27"/>
      <c r="H532" s="28"/>
      <c r="I532" s="26"/>
      <c r="J532" s="14">
        <f>IF(F532="","",VLOOKUP(F532,Temp!A:D,4,FALSE))</f>
      </c>
      <c r="K532" s="22">
        <f>IF(F532="","",VLOOKUP(F532,Temp!A:D,2,FALSE))</f>
      </c>
      <c r="L532" s="23"/>
    </row>
    <row r="533" spans="1:12" ht="12.75">
      <c r="A533" s="19"/>
      <c r="B533" s="24"/>
      <c r="C533" s="25"/>
      <c r="D533" s="38"/>
      <c r="E533" s="25"/>
      <c r="F533" s="82"/>
      <c r="G533" s="27"/>
      <c r="H533" s="28"/>
      <c r="I533" s="26"/>
      <c r="J533" s="14">
        <f>IF(F533="","",VLOOKUP(F533,Temp!A:D,4,FALSE))</f>
      </c>
      <c r="K533" s="22">
        <f>IF(F533="","",VLOOKUP(F533,Temp!A:D,2,FALSE))</f>
      </c>
      <c r="L533" s="23"/>
    </row>
    <row r="534" spans="1:12" ht="12.75">
      <c r="A534" s="19"/>
      <c r="B534" s="24"/>
      <c r="C534" s="25"/>
      <c r="D534" s="38"/>
      <c r="E534" s="25"/>
      <c r="F534" s="82"/>
      <c r="G534" s="27"/>
      <c r="H534" s="28"/>
      <c r="I534" s="26"/>
      <c r="J534" s="14">
        <f>IF(F534="","",VLOOKUP(F534,Temp!A:D,4,FALSE))</f>
      </c>
      <c r="K534" s="22">
        <f>IF(F534="","",VLOOKUP(F534,Temp!A:D,2,FALSE))</f>
      </c>
      <c r="L534" s="23"/>
    </row>
    <row r="535" spans="1:12" ht="12.75">
      <c r="A535" s="19"/>
      <c r="B535" s="24"/>
      <c r="C535" s="25"/>
      <c r="D535" s="38"/>
      <c r="E535" s="25"/>
      <c r="F535" s="82"/>
      <c r="G535" s="27"/>
      <c r="H535" s="28"/>
      <c r="I535" s="26"/>
      <c r="J535" s="14">
        <f>IF(F535="","",VLOOKUP(F535,Temp!A:D,4,FALSE))</f>
      </c>
      <c r="K535" s="22">
        <f>IF(F535="","",VLOOKUP(F535,Temp!A:D,2,FALSE))</f>
      </c>
      <c r="L535" s="23"/>
    </row>
    <row r="536" spans="1:12" ht="12.75">
      <c r="A536" s="19"/>
      <c r="B536" s="24"/>
      <c r="C536" s="25"/>
      <c r="D536" s="38"/>
      <c r="E536" s="25"/>
      <c r="F536" s="82"/>
      <c r="G536" s="27"/>
      <c r="H536" s="28"/>
      <c r="I536" s="26"/>
      <c r="J536" s="14">
        <f>IF(F536="","",VLOOKUP(F536,Temp!A:D,4,FALSE))</f>
      </c>
      <c r="K536" s="22">
        <f>IF(F536="","",VLOOKUP(F536,Temp!A:D,2,FALSE))</f>
      </c>
      <c r="L536" s="23"/>
    </row>
    <row r="537" spans="1:12" ht="12.75">
      <c r="A537" s="19"/>
      <c r="B537" s="24"/>
      <c r="C537" s="25"/>
      <c r="D537" s="38"/>
      <c r="E537" s="25"/>
      <c r="F537" s="82"/>
      <c r="G537" s="27"/>
      <c r="H537" s="28"/>
      <c r="I537" s="26"/>
      <c r="J537" s="14">
        <f>IF(F537="","",VLOOKUP(F537,Temp!A:D,4,FALSE))</f>
      </c>
      <c r="K537" s="22">
        <f>IF(F537="","",VLOOKUP(F537,Temp!A:D,2,FALSE))</f>
      </c>
      <c r="L537" s="23"/>
    </row>
    <row r="538" spans="1:12" ht="12.75">
      <c r="A538" s="19"/>
      <c r="B538" s="24"/>
      <c r="C538" s="25"/>
      <c r="D538" s="38"/>
      <c r="E538" s="25"/>
      <c r="F538" s="82"/>
      <c r="G538" s="27"/>
      <c r="H538" s="28"/>
      <c r="I538" s="26"/>
      <c r="J538" s="14">
        <f>IF(F538="","",VLOOKUP(F538,Temp!A:D,4,FALSE))</f>
      </c>
      <c r="K538" s="22">
        <f>IF(F538="","",VLOOKUP(F538,Temp!A:D,2,FALSE))</f>
      </c>
      <c r="L538" s="23"/>
    </row>
    <row r="539" spans="1:12" ht="12.75">
      <c r="A539" s="19"/>
      <c r="B539" s="24"/>
      <c r="C539" s="25"/>
      <c r="D539" s="38"/>
      <c r="E539" s="25"/>
      <c r="F539" s="82"/>
      <c r="G539" s="27"/>
      <c r="H539" s="28"/>
      <c r="I539" s="26"/>
      <c r="J539" s="14">
        <f>IF(F539="","",VLOOKUP(F539,Temp!A:D,4,FALSE))</f>
      </c>
      <c r="K539" s="22">
        <f>IF(F539="","",VLOOKUP(F539,Temp!A:D,2,FALSE))</f>
      </c>
      <c r="L539" s="23"/>
    </row>
    <row r="540" spans="1:12" ht="12.75">
      <c r="A540" s="19"/>
      <c r="B540" s="24"/>
      <c r="C540" s="25"/>
      <c r="D540" s="38"/>
      <c r="E540" s="25"/>
      <c r="F540" s="82"/>
      <c r="G540" s="27"/>
      <c r="H540" s="28"/>
      <c r="I540" s="26"/>
      <c r="J540" s="14">
        <f>IF(F540="","",VLOOKUP(F540,Temp!A:D,4,FALSE))</f>
      </c>
      <c r="K540" s="22">
        <f>IF(F540="","",VLOOKUP(F540,Temp!A:D,2,FALSE))</f>
      </c>
      <c r="L540" s="23"/>
    </row>
    <row r="541" spans="1:12" ht="12.75">
      <c r="A541" s="19"/>
      <c r="B541" s="24"/>
      <c r="C541" s="25"/>
      <c r="D541" s="38"/>
      <c r="E541" s="25"/>
      <c r="F541" s="82"/>
      <c r="G541" s="27"/>
      <c r="H541" s="28"/>
      <c r="I541" s="26"/>
      <c r="J541" s="14">
        <f>IF(F541="","",VLOOKUP(F541,Temp!A:D,4,FALSE))</f>
      </c>
      <c r="K541" s="22">
        <f>IF(F541="","",VLOOKUP(F541,Temp!A:D,2,FALSE))</f>
      </c>
      <c r="L541" s="23"/>
    </row>
    <row r="542" spans="1:12" ht="12.75">
      <c r="A542" s="19"/>
      <c r="B542" s="24"/>
      <c r="C542" s="25"/>
      <c r="D542" s="38"/>
      <c r="E542" s="25"/>
      <c r="F542" s="82"/>
      <c r="G542" s="27"/>
      <c r="H542" s="28"/>
      <c r="I542" s="26"/>
      <c r="J542" s="14">
        <f>IF(F542="","",VLOOKUP(F542,Temp!A:D,4,FALSE))</f>
      </c>
      <c r="K542" s="22">
        <f>IF(F542="","",VLOOKUP(F542,Temp!A:D,2,FALSE))</f>
      </c>
      <c r="L542" s="23"/>
    </row>
    <row r="543" spans="1:12" ht="12.75">
      <c r="A543" s="19"/>
      <c r="B543" s="24"/>
      <c r="C543" s="25"/>
      <c r="D543" s="38"/>
      <c r="E543" s="25"/>
      <c r="F543" s="82"/>
      <c r="G543" s="27"/>
      <c r="H543" s="28"/>
      <c r="I543" s="26"/>
      <c r="J543" s="14">
        <f>IF(F543="","",VLOOKUP(F543,Temp!A:D,4,FALSE))</f>
      </c>
      <c r="K543" s="22">
        <f>IF(F543="","",VLOOKUP(F543,Temp!A:D,2,FALSE))</f>
      </c>
      <c r="L543" s="23"/>
    </row>
    <row r="544" spans="1:12" ht="12.75">
      <c r="A544" s="19"/>
      <c r="B544" s="24"/>
      <c r="C544" s="25"/>
      <c r="D544" s="38"/>
      <c r="E544" s="25"/>
      <c r="F544" s="82"/>
      <c r="G544" s="27"/>
      <c r="H544" s="28"/>
      <c r="I544" s="26"/>
      <c r="J544" s="14">
        <f>IF(F544="","",VLOOKUP(F544,Temp!A:D,4,FALSE))</f>
      </c>
      <c r="K544" s="22">
        <f>IF(F544="","",VLOOKUP(F544,Temp!A:D,2,FALSE))</f>
      </c>
      <c r="L544" s="23"/>
    </row>
    <row r="545" spans="1:12" ht="12.75">
      <c r="A545" s="19"/>
      <c r="B545" s="24"/>
      <c r="C545" s="25"/>
      <c r="D545" s="38"/>
      <c r="E545" s="25"/>
      <c r="F545" s="82"/>
      <c r="G545" s="27"/>
      <c r="H545" s="28"/>
      <c r="I545" s="26"/>
      <c r="J545" s="14">
        <f>IF(F545="","",VLOOKUP(F545,Temp!A:D,4,FALSE))</f>
      </c>
      <c r="K545" s="22">
        <f>IF(F545="","",VLOOKUP(F545,Temp!A:D,2,FALSE))</f>
      </c>
      <c r="L545" s="23"/>
    </row>
    <row r="546" spans="1:12" ht="12.75">
      <c r="A546" s="19"/>
      <c r="B546" s="24"/>
      <c r="C546" s="25"/>
      <c r="D546" s="38"/>
      <c r="E546" s="25"/>
      <c r="F546" s="82"/>
      <c r="G546" s="27"/>
      <c r="H546" s="28"/>
      <c r="I546" s="26"/>
      <c r="J546" s="14">
        <f>IF(F546="","",VLOOKUP(F546,Temp!A:D,4,FALSE))</f>
      </c>
      <c r="K546" s="22">
        <f>IF(F546="","",VLOOKUP(F546,Temp!A:D,2,FALSE))</f>
      </c>
      <c r="L546" s="23"/>
    </row>
    <row r="547" spans="1:12" ht="12.75">
      <c r="A547" s="19"/>
      <c r="B547" s="24"/>
      <c r="C547" s="25"/>
      <c r="D547" s="38"/>
      <c r="E547" s="25"/>
      <c r="F547" s="82"/>
      <c r="G547" s="27"/>
      <c r="H547" s="28"/>
      <c r="I547" s="26"/>
      <c r="J547" s="14">
        <f>IF(F547="","",VLOOKUP(F547,Temp!A:D,4,FALSE))</f>
      </c>
      <c r="K547" s="22">
        <f>IF(F547="","",VLOOKUP(F547,Temp!A:D,2,FALSE))</f>
      </c>
      <c r="L547" s="23"/>
    </row>
    <row r="548" spans="1:12" ht="12.75">
      <c r="A548" s="19"/>
      <c r="B548" s="24"/>
      <c r="C548" s="25"/>
      <c r="D548" s="38"/>
      <c r="E548" s="25"/>
      <c r="F548" s="82"/>
      <c r="G548" s="27"/>
      <c r="H548" s="28"/>
      <c r="I548" s="26"/>
      <c r="J548" s="14">
        <f>IF(F548="","",VLOOKUP(F548,Temp!A:D,4,FALSE))</f>
      </c>
      <c r="K548" s="22">
        <f>IF(F548="","",VLOOKUP(F548,Temp!A:D,2,FALSE))</f>
      </c>
      <c r="L548" s="23"/>
    </row>
    <row r="549" spans="1:12" ht="12.75">
      <c r="A549" s="19"/>
      <c r="B549" s="24"/>
      <c r="C549" s="25"/>
      <c r="D549" s="38"/>
      <c r="E549" s="25"/>
      <c r="F549" s="82"/>
      <c r="G549" s="27"/>
      <c r="H549" s="28"/>
      <c r="I549" s="26"/>
      <c r="J549" s="14">
        <f>IF(F549="","",VLOOKUP(F549,Temp!A:D,4,FALSE))</f>
      </c>
      <c r="K549" s="22">
        <f>IF(F549="","",VLOOKUP(F549,Temp!A:D,2,FALSE))</f>
      </c>
      <c r="L549" s="23"/>
    </row>
    <row r="550" spans="1:12" ht="12.75">
      <c r="A550" s="19"/>
      <c r="B550" s="24"/>
      <c r="C550" s="25"/>
      <c r="D550" s="38"/>
      <c r="E550" s="25"/>
      <c r="F550" s="82"/>
      <c r="G550" s="27"/>
      <c r="H550" s="28"/>
      <c r="I550" s="26"/>
      <c r="J550" s="14">
        <f>IF(F550="","",VLOOKUP(F550,Temp!A:D,4,FALSE))</f>
      </c>
      <c r="K550" s="22">
        <f>IF(F550="","",VLOOKUP(F550,Temp!A:D,2,FALSE))</f>
      </c>
      <c r="L550" s="23"/>
    </row>
    <row r="551" spans="1:12" ht="12.75">
      <c r="A551" s="19"/>
      <c r="B551" s="24"/>
      <c r="C551" s="25"/>
      <c r="D551" s="38"/>
      <c r="E551" s="25"/>
      <c r="F551" s="82"/>
      <c r="G551" s="27"/>
      <c r="H551" s="28"/>
      <c r="I551" s="26"/>
      <c r="J551" s="14">
        <f>IF(F551="","",VLOOKUP(F551,Temp!A:D,4,FALSE))</f>
      </c>
      <c r="K551" s="22">
        <f>IF(F551="","",VLOOKUP(F551,Temp!A:D,2,FALSE))</f>
      </c>
      <c r="L551" s="23"/>
    </row>
    <row r="552" spans="1:12" ht="12.75">
      <c r="A552" s="19"/>
      <c r="B552" s="24"/>
      <c r="C552" s="25"/>
      <c r="D552" s="38"/>
      <c r="E552" s="25"/>
      <c r="F552" s="82"/>
      <c r="G552" s="27"/>
      <c r="H552" s="28"/>
      <c r="I552" s="26"/>
      <c r="J552" s="14">
        <f>IF(F552="","",VLOOKUP(F552,Temp!A:D,4,FALSE))</f>
      </c>
      <c r="K552" s="22">
        <f>IF(F552="","",VLOOKUP(F552,Temp!A:D,2,FALSE))</f>
      </c>
      <c r="L552" s="23"/>
    </row>
    <row r="553" spans="1:12" ht="12.75">
      <c r="A553" s="19"/>
      <c r="B553" s="24"/>
      <c r="C553" s="25"/>
      <c r="D553" s="38"/>
      <c r="E553" s="25"/>
      <c r="F553" s="82"/>
      <c r="G553" s="27"/>
      <c r="H553" s="28"/>
      <c r="I553" s="26"/>
      <c r="J553" s="14">
        <f>IF(F553="","",VLOOKUP(F553,Temp!A:D,4,FALSE))</f>
      </c>
      <c r="K553" s="22">
        <f>IF(F553="","",VLOOKUP(F553,Temp!A:D,2,FALSE))</f>
      </c>
      <c r="L553" s="23"/>
    </row>
    <row r="554" spans="1:12" ht="12.75">
      <c r="A554" s="19"/>
      <c r="B554" s="24"/>
      <c r="C554" s="25"/>
      <c r="D554" s="38"/>
      <c r="E554" s="25"/>
      <c r="F554" s="82"/>
      <c r="G554" s="27"/>
      <c r="H554" s="28"/>
      <c r="I554" s="26"/>
      <c r="J554" s="14">
        <f>IF(F554="","",VLOOKUP(F554,Temp!A:D,4,FALSE))</f>
      </c>
      <c r="K554" s="22">
        <f>IF(F554="","",VLOOKUP(F554,Temp!A:D,2,FALSE))</f>
      </c>
      <c r="L554" s="23"/>
    </row>
    <row r="555" spans="1:12" ht="12.75">
      <c r="A555" s="19"/>
      <c r="B555" s="24"/>
      <c r="C555" s="25"/>
      <c r="D555" s="38"/>
      <c r="E555" s="25"/>
      <c r="F555" s="82"/>
      <c r="G555" s="27"/>
      <c r="H555" s="28"/>
      <c r="I555" s="26"/>
      <c r="J555" s="14">
        <f>IF(F555="","",VLOOKUP(F555,Temp!A:D,4,FALSE))</f>
      </c>
      <c r="K555" s="22">
        <f>IF(F555="","",VLOOKUP(F555,Temp!A:D,2,FALSE))</f>
      </c>
      <c r="L555" s="23"/>
    </row>
    <row r="556" spans="1:12" ht="12.75">
      <c r="A556" s="19"/>
      <c r="B556" s="24"/>
      <c r="C556" s="25"/>
      <c r="D556" s="38"/>
      <c r="E556" s="25"/>
      <c r="F556" s="82"/>
      <c r="G556" s="27"/>
      <c r="H556" s="28"/>
      <c r="I556" s="26"/>
      <c r="J556" s="14">
        <f>IF(F556="","",VLOOKUP(F556,Temp!A:D,4,FALSE))</f>
      </c>
      <c r="K556" s="22">
        <f>IF(F556="","",VLOOKUP(F556,Temp!A:D,2,FALSE))</f>
      </c>
      <c r="L556" s="23"/>
    </row>
    <row r="557" spans="1:12" ht="12.75">
      <c r="A557" s="19"/>
      <c r="B557" s="24"/>
      <c r="C557" s="25"/>
      <c r="D557" s="38"/>
      <c r="E557" s="25"/>
      <c r="F557" s="82"/>
      <c r="G557" s="27"/>
      <c r="H557" s="28"/>
      <c r="I557" s="26"/>
      <c r="J557" s="14">
        <f>IF(F557="","",VLOOKUP(F557,Temp!A:D,4,FALSE))</f>
      </c>
      <c r="K557" s="22">
        <f>IF(F557="","",VLOOKUP(F557,Temp!A:D,2,FALSE))</f>
      </c>
      <c r="L557" s="23"/>
    </row>
    <row r="558" spans="1:12" ht="12.75">
      <c r="A558" s="19"/>
      <c r="B558" s="24"/>
      <c r="C558" s="25"/>
      <c r="D558" s="38"/>
      <c r="E558" s="25"/>
      <c r="F558" s="82"/>
      <c r="G558" s="27"/>
      <c r="H558" s="28"/>
      <c r="I558" s="26"/>
      <c r="J558" s="14">
        <f>IF(F558="","",VLOOKUP(F558,Temp!A:D,4,FALSE))</f>
      </c>
      <c r="K558" s="22">
        <f>IF(F558="","",VLOOKUP(F558,Temp!A:D,2,FALSE))</f>
      </c>
      <c r="L558" s="23"/>
    </row>
    <row r="559" spans="1:12" ht="12.75">
      <c r="A559" s="19"/>
      <c r="B559" s="24"/>
      <c r="C559" s="25"/>
      <c r="D559" s="38"/>
      <c r="E559" s="25"/>
      <c r="F559" s="82"/>
      <c r="G559" s="27"/>
      <c r="H559" s="28"/>
      <c r="I559" s="26"/>
      <c r="J559" s="14">
        <f>IF(F559="","",VLOOKUP(F559,Temp!A:D,4,FALSE))</f>
      </c>
      <c r="K559" s="22">
        <f>IF(F559="","",VLOOKUP(F559,Temp!A:D,2,FALSE))</f>
      </c>
      <c r="L559" s="23"/>
    </row>
    <row r="560" spans="1:12" ht="12.75">
      <c r="A560" s="19"/>
      <c r="B560" s="24"/>
      <c r="C560" s="25"/>
      <c r="D560" s="38"/>
      <c r="E560" s="25"/>
      <c r="F560" s="82"/>
      <c r="G560" s="27"/>
      <c r="H560" s="28"/>
      <c r="I560" s="26"/>
      <c r="J560" s="14">
        <f>IF(F560="","",VLOOKUP(F560,Temp!A:D,4,FALSE))</f>
      </c>
      <c r="K560" s="22">
        <f>IF(F560="","",VLOOKUP(F560,Temp!A:D,2,FALSE))</f>
      </c>
      <c r="L560" s="23"/>
    </row>
    <row r="561" spans="1:12" ht="12.75">
      <c r="A561" s="19"/>
      <c r="B561" s="24"/>
      <c r="C561" s="25"/>
      <c r="D561" s="38"/>
      <c r="E561" s="25"/>
      <c r="F561" s="82"/>
      <c r="G561" s="27"/>
      <c r="H561" s="28"/>
      <c r="I561" s="26"/>
      <c r="J561" s="14">
        <f>IF(F561="","",VLOOKUP(F561,Temp!A:D,4,FALSE))</f>
      </c>
      <c r="K561" s="22">
        <f>IF(F561="","",VLOOKUP(F561,Temp!A:D,2,FALSE))</f>
      </c>
      <c r="L561" s="23"/>
    </row>
    <row r="562" spans="1:12" ht="12.75">
      <c r="A562" s="19"/>
      <c r="B562" s="24"/>
      <c r="C562" s="25"/>
      <c r="D562" s="38"/>
      <c r="E562" s="25"/>
      <c r="F562" s="82"/>
      <c r="G562" s="27"/>
      <c r="H562" s="28"/>
      <c r="I562" s="26"/>
      <c r="J562" s="14">
        <f>IF(F562="","",VLOOKUP(F562,Temp!A:D,4,FALSE))</f>
      </c>
      <c r="K562" s="22">
        <f>IF(F562="","",VLOOKUP(F562,Temp!A:D,2,FALSE))</f>
      </c>
      <c r="L562" s="23"/>
    </row>
    <row r="563" spans="1:12" ht="12.75">
      <c r="A563" s="19"/>
      <c r="B563" s="24"/>
      <c r="C563" s="25"/>
      <c r="D563" s="38"/>
      <c r="E563" s="25"/>
      <c r="F563" s="82"/>
      <c r="G563" s="27"/>
      <c r="H563" s="28"/>
      <c r="I563" s="26"/>
      <c r="J563" s="14">
        <f>IF(F563="","",VLOOKUP(F563,Temp!A:D,4,FALSE))</f>
      </c>
      <c r="K563" s="22">
        <f>IF(F563="","",VLOOKUP(F563,Temp!A:D,2,FALSE))</f>
      </c>
      <c r="L563" s="23"/>
    </row>
    <row r="564" spans="1:12" ht="12.75">
      <c r="A564" s="19"/>
      <c r="B564" s="24"/>
      <c r="C564" s="25"/>
      <c r="D564" s="38"/>
      <c r="E564" s="25"/>
      <c r="F564" s="82"/>
      <c r="G564" s="27"/>
      <c r="H564" s="28"/>
      <c r="I564" s="26"/>
      <c r="J564" s="14">
        <f>IF(F564="","",VLOOKUP(F564,Temp!A:D,4,FALSE))</f>
      </c>
      <c r="K564" s="22">
        <f>IF(F564="","",VLOOKUP(F564,Temp!A:D,2,FALSE))</f>
      </c>
      <c r="L564" s="23"/>
    </row>
    <row r="565" spans="1:12" ht="12.75">
      <c r="A565" s="19"/>
      <c r="B565" s="24"/>
      <c r="C565" s="25"/>
      <c r="D565" s="38"/>
      <c r="E565" s="25"/>
      <c r="F565" s="82"/>
      <c r="G565" s="27"/>
      <c r="H565" s="28"/>
      <c r="I565" s="26"/>
      <c r="J565" s="14">
        <f>IF(F565="","",VLOOKUP(F565,Temp!A:D,4,FALSE))</f>
      </c>
      <c r="K565" s="22">
        <f>IF(F565="","",VLOOKUP(F565,Temp!A:D,2,FALSE))</f>
      </c>
      <c r="L565" s="23"/>
    </row>
    <row r="566" spans="1:12" ht="12.75">
      <c r="A566" s="19"/>
      <c r="B566" s="24"/>
      <c r="C566" s="25"/>
      <c r="D566" s="38"/>
      <c r="E566" s="25"/>
      <c r="F566" s="82"/>
      <c r="G566" s="27"/>
      <c r="H566" s="28"/>
      <c r="I566" s="26"/>
      <c r="J566" s="14">
        <f>IF(F566="","",VLOOKUP(F566,Temp!A:D,4,FALSE))</f>
      </c>
      <c r="K566" s="22">
        <f>IF(F566="","",VLOOKUP(F566,Temp!A:D,2,FALSE))</f>
      </c>
      <c r="L566" s="23"/>
    </row>
    <row r="567" spans="1:12" ht="12.75">
      <c r="A567" s="19"/>
      <c r="B567" s="24"/>
      <c r="C567" s="25"/>
      <c r="D567" s="38"/>
      <c r="E567" s="25"/>
      <c r="F567" s="82"/>
      <c r="G567" s="27"/>
      <c r="H567" s="28"/>
      <c r="I567" s="26"/>
      <c r="J567" s="14">
        <f>IF(F567="","",VLOOKUP(F567,Temp!A:D,4,FALSE))</f>
      </c>
      <c r="K567" s="22">
        <f>IF(F567="","",VLOOKUP(F567,Temp!A:D,2,FALSE))</f>
      </c>
      <c r="L567" s="23"/>
    </row>
    <row r="568" spans="1:12" ht="12.75">
      <c r="A568" s="19"/>
      <c r="B568" s="24"/>
      <c r="C568" s="25"/>
      <c r="D568" s="38"/>
      <c r="E568" s="25"/>
      <c r="F568" s="82"/>
      <c r="G568" s="27"/>
      <c r="H568" s="28"/>
      <c r="I568" s="26"/>
      <c r="J568" s="14">
        <f>IF(F568="","",VLOOKUP(F568,Temp!A:D,4,FALSE))</f>
      </c>
      <c r="K568" s="22">
        <f>IF(F568="","",VLOOKUP(F568,Temp!A:D,2,FALSE))</f>
      </c>
      <c r="L568" s="23"/>
    </row>
    <row r="569" spans="1:12" ht="12.75">
      <c r="A569" s="19"/>
      <c r="B569" s="24"/>
      <c r="C569" s="25"/>
      <c r="D569" s="38"/>
      <c r="E569" s="25"/>
      <c r="F569" s="82"/>
      <c r="G569" s="27"/>
      <c r="H569" s="28"/>
      <c r="I569" s="26"/>
      <c r="J569" s="14">
        <f>IF(F569="","",VLOOKUP(F569,Temp!A:D,4,FALSE))</f>
      </c>
      <c r="K569" s="22">
        <f>IF(F569="","",VLOOKUP(F569,Temp!A:D,2,FALSE))</f>
      </c>
      <c r="L569" s="23"/>
    </row>
    <row r="570" spans="1:12" ht="12.75">
      <c r="A570" s="19"/>
      <c r="B570" s="24"/>
      <c r="C570" s="25"/>
      <c r="D570" s="38"/>
      <c r="E570" s="25"/>
      <c r="F570" s="82"/>
      <c r="G570" s="27"/>
      <c r="H570" s="28"/>
      <c r="I570" s="26"/>
      <c r="J570" s="14">
        <f>IF(F570="","",VLOOKUP(F570,Temp!A:D,4,FALSE))</f>
      </c>
      <c r="K570" s="22">
        <f>IF(F570="","",VLOOKUP(F570,Temp!A:D,2,FALSE))</f>
      </c>
      <c r="L570" s="23"/>
    </row>
    <row r="571" spans="1:12" ht="12.75">
      <c r="A571" s="19"/>
      <c r="B571" s="24"/>
      <c r="C571" s="25"/>
      <c r="D571" s="38"/>
      <c r="E571" s="25"/>
      <c r="F571" s="82"/>
      <c r="G571" s="27"/>
      <c r="H571" s="28"/>
      <c r="I571" s="26"/>
      <c r="J571" s="14">
        <f>IF(F571="","",VLOOKUP(F571,Temp!A:D,4,FALSE))</f>
      </c>
      <c r="K571" s="22">
        <f>IF(F571="","",VLOOKUP(F571,Temp!A:D,2,FALSE))</f>
      </c>
      <c r="L571" s="23"/>
    </row>
    <row r="572" spans="1:12" ht="12.75">
      <c r="A572" s="19"/>
      <c r="B572" s="24"/>
      <c r="C572" s="25"/>
      <c r="D572" s="38"/>
      <c r="E572" s="25"/>
      <c r="F572" s="82"/>
      <c r="G572" s="27"/>
      <c r="H572" s="28"/>
      <c r="I572" s="26"/>
      <c r="J572" s="14">
        <f>IF(F572="","",VLOOKUP(F572,Temp!A:D,4,FALSE))</f>
      </c>
      <c r="K572" s="22">
        <f>IF(F572="","",VLOOKUP(F572,Temp!A:D,2,FALSE))</f>
      </c>
      <c r="L572" s="23"/>
    </row>
    <row r="573" spans="1:12" ht="12.75">
      <c r="A573" s="19"/>
      <c r="B573" s="24"/>
      <c r="C573" s="25"/>
      <c r="D573" s="38"/>
      <c r="E573" s="25"/>
      <c r="F573" s="82"/>
      <c r="G573" s="27"/>
      <c r="H573" s="28"/>
      <c r="I573" s="26"/>
      <c r="J573" s="14">
        <f>IF(F573="","",VLOOKUP(F573,Temp!A:D,4,FALSE))</f>
      </c>
      <c r="K573" s="22">
        <f>IF(F573="","",VLOOKUP(F573,Temp!A:D,2,FALSE))</f>
      </c>
      <c r="L573" s="23"/>
    </row>
    <row r="574" spans="1:12" ht="12.75">
      <c r="A574" s="19"/>
      <c r="B574" s="24"/>
      <c r="C574" s="25"/>
      <c r="D574" s="38"/>
      <c r="E574" s="25"/>
      <c r="F574" s="82"/>
      <c r="G574" s="27"/>
      <c r="H574" s="28"/>
      <c r="I574" s="26"/>
      <c r="J574" s="14">
        <f>IF(F574="","",VLOOKUP(F574,Temp!A:D,4,FALSE))</f>
      </c>
      <c r="K574" s="22">
        <f>IF(F574="","",VLOOKUP(F574,Temp!A:D,2,FALSE))</f>
      </c>
      <c r="L574" s="23"/>
    </row>
    <row r="575" spans="1:12" ht="12.75">
      <c r="A575" s="19"/>
      <c r="B575" s="24"/>
      <c r="C575" s="25"/>
      <c r="D575" s="38"/>
      <c r="E575" s="25"/>
      <c r="F575" s="82"/>
      <c r="G575" s="27"/>
      <c r="H575" s="28"/>
      <c r="I575" s="26"/>
      <c r="J575" s="14">
        <f>IF(F575="","",VLOOKUP(F575,Temp!A:D,4,FALSE))</f>
      </c>
      <c r="K575" s="22">
        <f>IF(F575="","",VLOOKUP(F575,Temp!A:D,2,FALSE))</f>
      </c>
      <c r="L575" s="23"/>
    </row>
    <row r="576" spans="1:12" ht="12.75">
      <c r="A576" s="19"/>
      <c r="B576" s="24"/>
      <c r="C576" s="25"/>
      <c r="D576" s="38"/>
      <c r="E576" s="25"/>
      <c r="F576" s="82"/>
      <c r="G576" s="27"/>
      <c r="H576" s="28"/>
      <c r="I576" s="26"/>
      <c r="J576" s="14">
        <f>IF(F576="","",VLOOKUP(F576,Temp!A:D,4,FALSE))</f>
      </c>
      <c r="K576" s="22">
        <f>IF(F576="","",VLOOKUP(F576,Temp!A:D,2,FALSE))</f>
      </c>
      <c r="L576" s="23"/>
    </row>
    <row r="577" spans="1:12" ht="12.75">
      <c r="A577" s="19"/>
      <c r="B577" s="24"/>
      <c r="C577" s="25"/>
      <c r="D577" s="38"/>
      <c r="E577" s="25"/>
      <c r="F577" s="82"/>
      <c r="G577" s="27"/>
      <c r="H577" s="28"/>
      <c r="I577" s="26"/>
      <c r="J577" s="14">
        <f>IF(F577="","",VLOOKUP(F577,Temp!A:D,4,FALSE))</f>
      </c>
      <c r="K577" s="22">
        <f>IF(F577="","",VLOOKUP(F577,Temp!A:D,2,FALSE))</f>
      </c>
      <c r="L577" s="23"/>
    </row>
    <row r="578" spans="1:12" ht="12.75">
      <c r="A578" s="19"/>
      <c r="B578" s="24"/>
      <c r="C578" s="25"/>
      <c r="D578" s="38"/>
      <c r="E578" s="25"/>
      <c r="F578" s="82"/>
      <c r="G578" s="27"/>
      <c r="H578" s="28"/>
      <c r="I578" s="26"/>
      <c r="J578" s="14">
        <f>IF(F578="","",VLOOKUP(F578,Temp!A:D,4,FALSE))</f>
      </c>
      <c r="K578" s="22">
        <f>IF(F578="","",VLOOKUP(F578,Temp!A:D,2,FALSE))</f>
      </c>
      <c r="L578" s="23"/>
    </row>
    <row r="579" spans="1:12" ht="12.75">
      <c r="A579" s="19"/>
      <c r="B579" s="24"/>
      <c r="C579" s="25"/>
      <c r="D579" s="38"/>
      <c r="E579" s="25"/>
      <c r="F579" s="82"/>
      <c r="G579" s="27"/>
      <c r="H579" s="28"/>
      <c r="I579" s="26"/>
      <c r="J579" s="14">
        <f>IF(F579="","",VLOOKUP(F579,Temp!A:D,4,FALSE))</f>
      </c>
      <c r="K579" s="22">
        <f>IF(F579="","",VLOOKUP(F579,Temp!A:D,2,FALSE))</f>
      </c>
      <c r="L579" s="23"/>
    </row>
    <row r="580" spans="1:12" ht="12.75">
      <c r="A580" s="19"/>
      <c r="B580" s="24"/>
      <c r="C580" s="25"/>
      <c r="D580" s="38"/>
      <c r="E580" s="25"/>
      <c r="F580" s="82"/>
      <c r="G580" s="27"/>
      <c r="H580" s="28"/>
      <c r="I580" s="26"/>
      <c r="J580" s="14">
        <f>IF(F580="","",VLOOKUP(F580,Temp!A:D,4,FALSE))</f>
      </c>
      <c r="K580" s="22">
        <f>IF(F580="","",VLOOKUP(F580,Temp!A:D,2,FALSE))</f>
      </c>
      <c r="L580" s="23"/>
    </row>
    <row r="581" spans="1:12" ht="12.75">
      <c r="A581" s="19"/>
      <c r="B581" s="24"/>
      <c r="C581" s="25"/>
      <c r="D581" s="38"/>
      <c r="E581" s="25"/>
      <c r="F581" s="82"/>
      <c r="G581" s="27"/>
      <c r="H581" s="28"/>
      <c r="I581" s="26"/>
      <c r="J581" s="14">
        <f>IF(F581="","",VLOOKUP(F581,Temp!A:D,4,FALSE))</f>
      </c>
      <c r="K581" s="22">
        <f>IF(F581="","",VLOOKUP(F581,Temp!A:D,2,FALSE))</f>
      </c>
      <c r="L581" s="23"/>
    </row>
    <row r="582" spans="1:12" ht="12.75">
      <c r="A582" s="19"/>
      <c r="B582" s="24"/>
      <c r="C582" s="25"/>
      <c r="D582" s="38"/>
      <c r="E582" s="25"/>
      <c r="F582" s="82"/>
      <c r="G582" s="27"/>
      <c r="H582" s="28"/>
      <c r="I582" s="26"/>
      <c r="J582" s="14">
        <f>IF(F582="","",VLOOKUP(F582,Temp!A:D,4,FALSE))</f>
      </c>
      <c r="K582" s="22">
        <f>IF(F582="","",VLOOKUP(F582,Temp!A:D,2,FALSE))</f>
      </c>
      <c r="L582" s="23"/>
    </row>
    <row r="583" spans="1:12" ht="12.75">
      <c r="A583" s="19"/>
      <c r="B583" s="24"/>
      <c r="C583" s="25"/>
      <c r="D583" s="38"/>
      <c r="E583" s="25"/>
      <c r="F583" s="82"/>
      <c r="G583" s="27"/>
      <c r="H583" s="28"/>
      <c r="I583" s="26"/>
      <c r="J583" s="14">
        <f>IF(F583="","",VLOOKUP(F583,Temp!A:D,4,FALSE))</f>
      </c>
      <c r="K583" s="22">
        <f>IF(F583="","",VLOOKUP(F583,Temp!A:D,2,FALSE))</f>
      </c>
      <c r="L583" s="23"/>
    </row>
    <row r="584" spans="1:12" ht="12.75">
      <c r="A584" s="19"/>
      <c r="B584" s="24"/>
      <c r="C584" s="25"/>
      <c r="D584" s="38"/>
      <c r="E584" s="25"/>
      <c r="F584" s="82"/>
      <c r="G584" s="27"/>
      <c r="H584" s="28"/>
      <c r="I584" s="26"/>
      <c r="J584" s="14">
        <f>IF(F584="","",VLOOKUP(F584,Temp!A:D,4,FALSE))</f>
      </c>
      <c r="K584" s="22">
        <f>IF(F584="","",VLOOKUP(F584,Temp!A:D,2,FALSE))</f>
      </c>
      <c r="L584" s="23"/>
    </row>
    <row r="585" spans="1:12" ht="12.75">
      <c r="A585" s="19"/>
      <c r="B585" s="24"/>
      <c r="C585" s="25"/>
      <c r="D585" s="38"/>
      <c r="E585" s="25"/>
      <c r="F585" s="82"/>
      <c r="G585" s="27"/>
      <c r="H585" s="28"/>
      <c r="I585" s="26"/>
      <c r="J585" s="14">
        <f>IF(F585="","",VLOOKUP(F585,Temp!A:D,4,FALSE))</f>
      </c>
      <c r="K585" s="22">
        <f>IF(F585="","",VLOOKUP(F585,Temp!A:D,2,FALSE))</f>
      </c>
      <c r="L585" s="23"/>
    </row>
    <row r="586" spans="1:12" ht="12.75">
      <c r="A586" s="19"/>
      <c r="B586" s="24"/>
      <c r="C586" s="25"/>
      <c r="D586" s="38"/>
      <c r="E586" s="25"/>
      <c r="F586" s="82"/>
      <c r="G586" s="27"/>
      <c r="H586" s="28"/>
      <c r="I586" s="26"/>
      <c r="J586" s="14">
        <f>IF(F586="","",VLOOKUP(F586,Temp!A:D,4,FALSE))</f>
      </c>
      <c r="K586" s="22">
        <f>IF(F586="","",VLOOKUP(F586,Temp!A:D,2,FALSE))</f>
      </c>
      <c r="L586" s="23"/>
    </row>
    <row r="587" spans="1:12" ht="12.75">
      <c r="A587" s="19"/>
      <c r="B587" s="24"/>
      <c r="C587" s="25"/>
      <c r="D587" s="38"/>
      <c r="E587" s="25"/>
      <c r="F587" s="82"/>
      <c r="G587" s="27"/>
      <c r="H587" s="28"/>
      <c r="I587" s="26"/>
      <c r="J587" s="14">
        <f>IF(F587="","",VLOOKUP(F587,Temp!A:D,4,FALSE))</f>
      </c>
      <c r="K587" s="22">
        <f>IF(F587="","",VLOOKUP(F587,Temp!A:D,2,FALSE))</f>
      </c>
      <c r="L587" s="23"/>
    </row>
    <row r="588" spans="1:12" ht="12.75">
      <c r="A588" s="19"/>
      <c r="B588" s="24"/>
      <c r="C588" s="25"/>
      <c r="D588" s="38"/>
      <c r="E588" s="25"/>
      <c r="F588" s="82"/>
      <c r="G588" s="27"/>
      <c r="H588" s="28"/>
      <c r="I588" s="26"/>
      <c r="J588" s="14">
        <f>IF(F588="","",VLOOKUP(F588,Temp!A:D,4,FALSE))</f>
      </c>
      <c r="K588" s="22">
        <f>IF(F588="","",VLOOKUP(F588,Temp!A:D,2,FALSE))</f>
      </c>
      <c r="L588" s="23"/>
    </row>
    <row r="589" spans="1:12" ht="12.75">
      <c r="A589" s="19"/>
      <c r="B589" s="24"/>
      <c r="C589" s="25"/>
      <c r="D589" s="38"/>
      <c r="E589" s="25"/>
      <c r="F589" s="82"/>
      <c r="G589" s="27"/>
      <c r="H589" s="28"/>
      <c r="I589" s="26"/>
      <c r="J589" s="14">
        <f>IF(F589="","",VLOOKUP(F589,Temp!A:D,4,FALSE))</f>
      </c>
      <c r="K589" s="22">
        <f>IF(F589="","",VLOOKUP(F589,Temp!A:D,2,FALSE))</f>
      </c>
      <c r="L589" s="23"/>
    </row>
    <row r="590" spans="1:12" ht="12.75">
      <c r="A590" s="19"/>
      <c r="B590" s="24"/>
      <c r="C590" s="25"/>
      <c r="D590" s="38"/>
      <c r="E590" s="25"/>
      <c r="F590" s="82"/>
      <c r="G590" s="27"/>
      <c r="H590" s="28"/>
      <c r="I590" s="26"/>
      <c r="J590" s="14">
        <f>IF(F590="","",VLOOKUP(F590,Temp!A:D,4,FALSE))</f>
      </c>
      <c r="K590" s="22">
        <f>IF(F590="","",VLOOKUP(F590,Temp!A:D,2,FALSE))</f>
      </c>
      <c r="L590" s="23"/>
    </row>
    <row r="591" spans="1:12" ht="12.75">
      <c r="A591" s="19"/>
      <c r="B591" s="24"/>
      <c r="C591" s="25"/>
      <c r="D591" s="38"/>
      <c r="E591" s="25"/>
      <c r="F591" s="82"/>
      <c r="G591" s="27"/>
      <c r="H591" s="28"/>
      <c r="I591" s="26"/>
      <c r="J591" s="14">
        <f>IF(F591="","",VLOOKUP(F591,Temp!A:D,4,FALSE))</f>
      </c>
      <c r="K591" s="22">
        <f>IF(F591="","",VLOOKUP(F591,Temp!A:D,2,FALSE))</f>
      </c>
      <c r="L591" s="23"/>
    </row>
    <row r="592" spans="1:12" ht="12.75">
      <c r="A592" s="19"/>
      <c r="B592" s="24"/>
      <c r="C592" s="25"/>
      <c r="D592" s="38"/>
      <c r="E592" s="25"/>
      <c r="F592" s="82"/>
      <c r="G592" s="27"/>
      <c r="H592" s="28"/>
      <c r="I592" s="26"/>
      <c r="J592" s="14">
        <f>IF(F592="","",VLOOKUP(F592,Temp!A:D,4,FALSE))</f>
      </c>
      <c r="K592" s="22">
        <f>IF(F592="","",VLOOKUP(F592,Temp!A:D,2,FALSE))</f>
      </c>
      <c r="L592" s="23"/>
    </row>
    <row r="593" spans="1:12" ht="12.75">
      <c r="A593" s="19"/>
      <c r="B593" s="24"/>
      <c r="C593" s="25"/>
      <c r="D593" s="38"/>
      <c r="E593" s="25"/>
      <c r="F593" s="82"/>
      <c r="G593" s="27"/>
      <c r="H593" s="28"/>
      <c r="I593" s="26"/>
      <c r="J593" s="14">
        <f>IF(F593="","",VLOOKUP(F593,Temp!A:D,4,FALSE))</f>
      </c>
      <c r="K593" s="22">
        <f>IF(F593="","",VLOOKUP(F593,Temp!A:D,2,FALSE))</f>
      </c>
      <c r="L593" s="23"/>
    </row>
    <row r="594" spans="1:12" ht="12.75">
      <c r="A594" s="19"/>
      <c r="B594" s="24"/>
      <c r="C594" s="25"/>
      <c r="D594" s="38"/>
      <c r="E594" s="25"/>
      <c r="F594" s="82"/>
      <c r="G594" s="27"/>
      <c r="H594" s="28"/>
      <c r="I594" s="26"/>
      <c r="J594" s="14">
        <f>IF(F594="","",VLOOKUP(F594,Temp!A:D,4,FALSE))</f>
      </c>
      <c r="K594" s="22">
        <f>IF(F594="","",VLOOKUP(F594,Temp!A:D,2,FALSE))</f>
      </c>
      <c r="L594" s="23"/>
    </row>
    <row r="595" spans="1:12" ht="12.75">
      <c r="A595" s="19"/>
      <c r="B595" s="24"/>
      <c r="C595" s="25"/>
      <c r="D595" s="38"/>
      <c r="E595" s="25"/>
      <c r="F595" s="82"/>
      <c r="G595" s="27"/>
      <c r="H595" s="28"/>
      <c r="I595" s="26"/>
      <c r="J595" s="14">
        <f>IF(F595="","",VLOOKUP(F595,Temp!A:D,4,FALSE))</f>
      </c>
      <c r="K595" s="22">
        <f>IF(F595="","",VLOOKUP(F595,Temp!A:D,2,FALSE))</f>
      </c>
      <c r="L595" s="23"/>
    </row>
    <row r="596" spans="1:12" ht="12.75">
      <c r="A596" s="19"/>
      <c r="B596" s="24"/>
      <c r="C596" s="25"/>
      <c r="D596" s="38"/>
      <c r="E596" s="25"/>
      <c r="F596" s="82"/>
      <c r="G596" s="27"/>
      <c r="H596" s="28"/>
      <c r="I596" s="26"/>
      <c r="J596" s="14">
        <f>IF(F596="","",VLOOKUP(F596,Temp!A:D,4,FALSE))</f>
      </c>
      <c r="K596" s="22">
        <f>IF(F596="","",VLOOKUP(F596,Temp!A:D,2,FALSE))</f>
      </c>
      <c r="L596" s="23"/>
    </row>
    <row r="597" spans="1:12" ht="12.75">
      <c r="A597" s="19"/>
      <c r="B597" s="24"/>
      <c r="C597" s="25"/>
      <c r="D597" s="38"/>
      <c r="E597" s="25"/>
      <c r="F597" s="82"/>
      <c r="G597" s="27"/>
      <c r="H597" s="28"/>
      <c r="I597" s="26"/>
      <c r="J597" s="14">
        <f>IF(F597="","",VLOOKUP(F597,Temp!A:D,4,FALSE))</f>
      </c>
      <c r="K597" s="22">
        <f>IF(F597="","",VLOOKUP(F597,Temp!A:D,2,FALSE))</f>
      </c>
      <c r="L597" s="23"/>
    </row>
    <row r="598" spans="1:12" ht="12.75">
      <c r="A598" s="19"/>
      <c r="B598" s="24"/>
      <c r="C598" s="25"/>
      <c r="D598" s="38"/>
      <c r="E598" s="25"/>
      <c r="F598" s="82"/>
      <c r="G598" s="27"/>
      <c r="H598" s="28"/>
      <c r="I598" s="26"/>
      <c r="J598" s="14">
        <f>IF(F598="","",VLOOKUP(F598,Temp!A:D,4,FALSE))</f>
      </c>
      <c r="K598" s="22">
        <f>IF(F598="","",VLOOKUP(F598,Temp!A:D,2,FALSE))</f>
      </c>
      <c r="L598" s="23"/>
    </row>
    <row r="599" spans="1:12" ht="12.75">
      <c r="A599" s="19"/>
      <c r="B599" s="24"/>
      <c r="C599" s="25"/>
      <c r="D599" s="38"/>
      <c r="E599" s="25"/>
      <c r="F599" s="82"/>
      <c r="G599" s="27"/>
      <c r="H599" s="28"/>
      <c r="I599" s="26"/>
      <c r="J599" s="14">
        <f>IF(F599="","",VLOOKUP(F599,Temp!A:D,4,FALSE))</f>
      </c>
      <c r="K599" s="22">
        <f>IF(F599="","",VLOOKUP(F599,Temp!A:D,2,FALSE))</f>
      </c>
      <c r="L599" s="23"/>
    </row>
    <row r="600" spans="1:12" ht="12.75">
      <c r="A600" s="19"/>
      <c r="B600" s="24"/>
      <c r="C600" s="25"/>
      <c r="D600" s="38"/>
      <c r="E600" s="25"/>
      <c r="F600" s="82"/>
      <c r="G600" s="27"/>
      <c r="H600" s="28"/>
      <c r="I600" s="26"/>
      <c r="J600" s="14">
        <f>IF(F600="","",VLOOKUP(F600,Temp!A:D,4,FALSE))</f>
      </c>
      <c r="K600" s="22">
        <f>IF(F600="","",VLOOKUP(F600,Temp!A:D,2,FALSE))</f>
      </c>
      <c r="L600" s="23"/>
    </row>
    <row r="601" spans="1:12" ht="12.75">
      <c r="A601" s="19"/>
      <c r="B601" s="24"/>
      <c r="C601" s="25"/>
      <c r="D601" s="38"/>
      <c r="E601" s="25"/>
      <c r="F601" s="82"/>
      <c r="G601" s="27"/>
      <c r="H601" s="28"/>
      <c r="I601" s="26"/>
      <c r="J601" s="14">
        <f>IF(F601="","",VLOOKUP(F601,Temp!A:D,4,FALSE))</f>
      </c>
      <c r="K601" s="22">
        <f>IF(F601="","",VLOOKUP(F601,Temp!A:D,2,FALSE))</f>
      </c>
      <c r="L601" s="23"/>
    </row>
    <row r="602" spans="1:12" ht="12.75">
      <c r="A602" s="19"/>
      <c r="B602" s="24"/>
      <c r="C602" s="25"/>
      <c r="D602" s="38"/>
      <c r="E602" s="25"/>
      <c r="F602" s="82"/>
      <c r="G602" s="27"/>
      <c r="H602" s="28"/>
      <c r="I602" s="26"/>
      <c r="J602" s="14">
        <f>IF(F602="","",VLOOKUP(F602,Temp!A:D,4,FALSE))</f>
      </c>
      <c r="K602" s="22">
        <f>IF(F602="","",VLOOKUP(F602,Temp!A:D,2,FALSE))</f>
      </c>
      <c r="L602" s="23"/>
    </row>
    <row r="603" spans="1:12" ht="12.75">
      <c r="A603" s="19"/>
      <c r="B603" s="24"/>
      <c r="C603" s="25"/>
      <c r="D603" s="38"/>
      <c r="E603" s="25"/>
      <c r="F603" s="82"/>
      <c r="G603" s="27"/>
      <c r="H603" s="28"/>
      <c r="I603" s="26"/>
      <c r="J603" s="14">
        <f>IF(F603="","",VLOOKUP(F603,Temp!A:D,4,FALSE))</f>
      </c>
      <c r="K603" s="22">
        <f>IF(F603="","",VLOOKUP(F603,Temp!A:D,2,FALSE))</f>
      </c>
      <c r="L603" s="23"/>
    </row>
    <row r="604" spans="1:12" ht="12.75">
      <c r="A604" s="19"/>
      <c r="B604" s="24"/>
      <c r="C604" s="25"/>
      <c r="D604" s="38"/>
      <c r="E604" s="25"/>
      <c r="F604" s="82"/>
      <c r="G604" s="27"/>
      <c r="H604" s="28"/>
      <c r="I604" s="26"/>
      <c r="J604" s="14">
        <f>IF(F604="","",VLOOKUP(F604,Temp!A:D,4,FALSE))</f>
      </c>
      <c r="K604" s="22">
        <f>IF(F604="","",VLOOKUP(F604,Temp!A:D,2,FALSE))</f>
      </c>
      <c r="L604" s="23"/>
    </row>
    <row r="605" spans="1:12" ht="12.75">
      <c r="A605" s="19"/>
      <c r="B605" s="24"/>
      <c r="C605" s="25"/>
      <c r="D605" s="38"/>
      <c r="E605" s="25"/>
      <c r="F605" s="82"/>
      <c r="G605" s="27"/>
      <c r="H605" s="28"/>
      <c r="I605" s="26"/>
      <c r="J605" s="14">
        <f>IF(F605="","",VLOOKUP(F605,Temp!A:D,4,FALSE))</f>
      </c>
      <c r="K605" s="22">
        <f>IF(F605="","",VLOOKUP(F605,Temp!A:D,2,FALSE))</f>
      </c>
      <c r="L605" s="23"/>
    </row>
    <row r="606" spans="1:12" ht="12.75">
      <c r="A606" s="19"/>
      <c r="B606" s="24"/>
      <c r="C606" s="25"/>
      <c r="D606" s="38"/>
      <c r="E606" s="25"/>
      <c r="F606" s="82"/>
      <c r="G606" s="27"/>
      <c r="H606" s="28"/>
      <c r="I606" s="26"/>
      <c r="J606" s="14">
        <f>IF(F606="","",VLOOKUP(F606,Temp!A:D,4,FALSE))</f>
      </c>
      <c r="K606" s="22">
        <f>IF(F606="","",VLOOKUP(F606,Temp!A:D,2,FALSE))</f>
      </c>
      <c r="L606" s="23"/>
    </row>
    <row r="607" spans="1:12" ht="12.75">
      <c r="A607" s="19"/>
      <c r="B607" s="24"/>
      <c r="C607" s="25"/>
      <c r="D607" s="38"/>
      <c r="E607" s="25"/>
      <c r="F607" s="82"/>
      <c r="G607" s="27"/>
      <c r="H607" s="28"/>
      <c r="I607" s="26"/>
      <c r="J607" s="14">
        <f>IF(F607="","",VLOOKUP(F607,Temp!A:D,4,FALSE))</f>
      </c>
      <c r="K607" s="22">
        <f>IF(F607="","",VLOOKUP(F607,Temp!A:D,2,FALSE))</f>
      </c>
      <c r="L607" s="23"/>
    </row>
    <row r="608" spans="1:12" ht="12.75">
      <c r="A608" s="19"/>
      <c r="B608" s="24"/>
      <c r="C608" s="25"/>
      <c r="D608" s="38"/>
      <c r="E608" s="25"/>
      <c r="F608" s="82"/>
      <c r="G608" s="27"/>
      <c r="H608" s="28"/>
      <c r="I608" s="26"/>
      <c r="J608" s="14">
        <f>IF(F608="","",VLOOKUP(F608,Temp!A:D,4,FALSE))</f>
      </c>
      <c r="K608" s="22">
        <f>IF(F608="","",VLOOKUP(F608,Temp!A:D,2,FALSE))</f>
      </c>
      <c r="L608" s="23"/>
    </row>
    <row r="609" spans="1:12" ht="12.75">
      <c r="A609" s="19"/>
      <c r="B609" s="24"/>
      <c r="C609" s="25"/>
      <c r="D609" s="38"/>
      <c r="E609" s="25"/>
      <c r="F609" s="82"/>
      <c r="G609" s="27"/>
      <c r="H609" s="28"/>
      <c r="I609" s="26"/>
      <c r="J609" s="14">
        <f>IF(F609="","",VLOOKUP(F609,Temp!A:D,4,FALSE))</f>
      </c>
      <c r="K609" s="22">
        <f>IF(F609="","",VLOOKUP(F609,Temp!A:D,2,FALSE))</f>
      </c>
      <c r="L609" s="23"/>
    </row>
    <row r="610" spans="1:12" ht="12.75">
      <c r="A610" s="19"/>
      <c r="B610" s="24"/>
      <c r="C610" s="25"/>
      <c r="D610" s="38"/>
      <c r="E610" s="25"/>
      <c r="F610" s="82"/>
      <c r="G610" s="27"/>
      <c r="H610" s="28"/>
      <c r="I610" s="26"/>
      <c r="J610" s="14">
        <f>IF(F610="","",VLOOKUP(F610,Temp!A:D,4,FALSE))</f>
      </c>
      <c r="K610" s="22">
        <f>IF(F610="","",VLOOKUP(F610,Temp!A:D,2,FALSE))</f>
      </c>
      <c r="L610" s="23"/>
    </row>
    <row r="611" spans="1:12" ht="12.75">
      <c r="A611" s="19"/>
      <c r="B611" s="24"/>
      <c r="C611" s="25"/>
      <c r="D611" s="38"/>
      <c r="E611" s="25"/>
      <c r="F611" s="82"/>
      <c r="G611" s="27"/>
      <c r="H611" s="28"/>
      <c r="I611" s="26"/>
      <c r="J611" s="14">
        <f>IF(F611="","",VLOOKUP(F611,Temp!A:D,4,FALSE))</f>
      </c>
      <c r="K611" s="22">
        <f>IF(F611="","",VLOOKUP(F611,Temp!A:D,2,FALSE))</f>
      </c>
      <c r="L611" s="23"/>
    </row>
    <row r="612" spans="1:12" ht="12.75">
      <c r="A612" s="19"/>
      <c r="B612" s="24"/>
      <c r="C612" s="25"/>
      <c r="D612" s="38"/>
      <c r="E612" s="25"/>
      <c r="F612" s="82"/>
      <c r="G612" s="27"/>
      <c r="H612" s="28"/>
      <c r="I612" s="26"/>
      <c r="J612" s="14">
        <f>IF(F612="","",VLOOKUP(F612,Temp!A:D,4,FALSE))</f>
      </c>
      <c r="K612" s="22">
        <f>IF(F612="","",VLOOKUP(F612,Temp!A:D,2,FALSE))</f>
      </c>
      <c r="L612" s="23"/>
    </row>
    <row r="613" spans="1:12" ht="12.75">
      <c r="A613" s="19"/>
      <c r="B613" s="24"/>
      <c r="C613" s="25"/>
      <c r="D613" s="38"/>
      <c r="E613" s="25"/>
      <c r="F613" s="82"/>
      <c r="G613" s="27"/>
      <c r="H613" s="28"/>
      <c r="I613" s="26"/>
      <c r="J613" s="14">
        <f>IF(F613="","",VLOOKUP(F613,Temp!A:D,4,FALSE))</f>
      </c>
      <c r="K613" s="22">
        <f>IF(F613="","",VLOOKUP(F613,Temp!A:D,2,FALSE))</f>
      </c>
      <c r="L613" s="23"/>
    </row>
    <row r="614" spans="1:12" ht="12.75">
      <c r="A614" s="19"/>
      <c r="B614" s="24"/>
      <c r="C614" s="25"/>
      <c r="D614" s="38"/>
      <c r="E614" s="25"/>
      <c r="F614" s="82"/>
      <c r="G614" s="27"/>
      <c r="H614" s="28"/>
      <c r="I614" s="26"/>
      <c r="J614" s="14">
        <f>IF(F614="","",VLOOKUP(F614,Temp!A:D,4,FALSE))</f>
      </c>
      <c r="K614" s="22">
        <f>IF(F614="","",VLOOKUP(F614,Temp!A:D,2,FALSE))</f>
      </c>
      <c r="L614" s="23"/>
    </row>
    <row r="615" spans="1:12" ht="12.75">
      <c r="A615" s="19"/>
      <c r="B615" s="24"/>
      <c r="C615" s="25"/>
      <c r="D615" s="38"/>
      <c r="E615" s="25"/>
      <c r="F615" s="82"/>
      <c r="G615" s="27"/>
      <c r="H615" s="28"/>
      <c r="I615" s="26"/>
      <c r="J615" s="14">
        <f>IF(F615="","",VLOOKUP(F615,Temp!A:D,4,FALSE))</f>
      </c>
      <c r="K615" s="22">
        <f>IF(F615="","",VLOOKUP(F615,Temp!A:D,2,FALSE))</f>
      </c>
      <c r="L615" s="23"/>
    </row>
    <row r="616" spans="1:12" ht="12.75">
      <c r="A616" s="19"/>
      <c r="B616" s="24"/>
      <c r="C616" s="25"/>
      <c r="D616" s="38"/>
      <c r="E616" s="25"/>
      <c r="F616" s="82"/>
      <c r="G616" s="27"/>
      <c r="H616" s="28"/>
      <c r="I616" s="26"/>
      <c r="J616" s="14">
        <f>IF(F616="","",VLOOKUP(F616,Temp!A:D,4,FALSE))</f>
      </c>
      <c r="K616" s="22">
        <f>IF(F616="","",VLOOKUP(F616,Temp!A:D,2,FALSE))</f>
      </c>
      <c r="L616" s="23"/>
    </row>
    <row r="617" spans="1:12" ht="12.75">
      <c r="A617" s="19"/>
      <c r="B617" s="24"/>
      <c r="C617" s="25"/>
      <c r="D617" s="38"/>
      <c r="E617" s="25"/>
      <c r="F617" s="82"/>
      <c r="G617" s="27"/>
      <c r="H617" s="28"/>
      <c r="I617" s="26"/>
      <c r="J617" s="14">
        <f>IF(F617="","",VLOOKUP(F617,Temp!A:D,4,FALSE))</f>
      </c>
      <c r="K617" s="22">
        <f>IF(F617="","",VLOOKUP(F617,Temp!A:D,2,FALSE))</f>
      </c>
      <c r="L617" s="23"/>
    </row>
    <row r="618" spans="1:12" ht="12.75">
      <c r="A618" s="19"/>
      <c r="B618" s="24"/>
      <c r="C618" s="25"/>
      <c r="D618" s="38"/>
      <c r="E618" s="25"/>
      <c r="F618" s="82"/>
      <c r="G618" s="27"/>
      <c r="H618" s="28"/>
      <c r="I618" s="26"/>
      <c r="J618" s="14">
        <f>IF(F618="","",VLOOKUP(F618,Temp!A:D,4,FALSE))</f>
      </c>
      <c r="K618" s="22">
        <f>IF(F618="","",VLOOKUP(F618,Temp!A:D,2,FALSE))</f>
      </c>
      <c r="L618" s="23"/>
    </row>
    <row r="619" spans="1:12" ht="12.75">
      <c r="A619" s="19"/>
      <c r="B619" s="24"/>
      <c r="C619" s="25"/>
      <c r="D619" s="38"/>
      <c r="E619" s="25"/>
      <c r="F619" s="82"/>
      <c r="G619" s="27"/>
      <c r="H619" s="28"/>
      <c r="I619" s="26"/>
      <c r="J619" s="14">
        <f>IF(F619="","",VLOOKUP(F619,Temp!A:D,4,FALSE))</f>
      </c>
      <c r="K619" s="22">
        <f>IF(F619="","",VLOOKUP(F619,Temp!A:D,2,FALSE))</f>
      </c>
      <c r="L619" s="23"/>
    </row>
    <row r="620" spans="1:12" ht="12.75">
      <c r="A620" s="19"/>
      <c r="B620" s="24"/>
      <c r="C620" s="25"/>
      <c r="D620" s="38"/>
      <c r="E620" s="25"/>
      <c r="F620" s="82"/>
      <c r="G620" s="27"/>
      <c r="H620" s="28"/>
      <c r="I620" s="26"/>
      <c r="J620" s="14">
        <f>IF(F620="","",VLOOKUP(F620,Temp!A:D,4,FALSE))</f>
      </c>
      <c r="K620" s="22">
        <f>IF(F620="","",VLOOKUP(F620,Temp!A:D,2,FALSE))</f>
      </c>
      <c r="L620" s="23"/>
    </row>
    <row r="621" spans="1:12" ht="12.75">
      <c r="A621" s="19"/>
      <c r="B621" s="24"/>
      <c r="C621" s="25"/>
      <c r="D621" s="38"/>
      <c r="E621" s="25"/>
      <c r="F621" s="82"/>
      <c r="G621" s="27"/>
      <c r="H621" s="28"/>
      <c r="I621" s="26"/>
      <c r="J621" s="14">
        <f>IF(F621="","",VLOOKUP(F621,Temp!A:D,4,FALSE))</f>
      </c>
      <c r="K621" s="22">
        <f>IF(F621="","",VLOOKUP(F621,Temp!A:D,2,FALSE))</f>
      </c>
      <c r="L621" s="23"/>
    </row>
    <row r="622" spans="1:12" ht="12.75">
      <c r="A622" s="19"/>
      <c r="B622" s="24"/>
      <c r="C622" s="25"/>
      <c r="D622" s="38"/>
      <c r="E622" s="25"/>
      <c r="F622" s="82"/>
      <c r="G622" s="27"/>
      <c r="H622" s="28"/>
      <c r="I622" s="26"/>
      <c r="J622" s="14">
        <f>IF(F622="","",VLOOKUP(F622,Temp!A:D,4,FALSE))</f>
      </c>
      <c r="K622" s="22">
        <f>IF(F622="","",VLOOKUP(F622,Temp!A:D,2,FALSE))</f>
      </c>
      <c r="L622" s="23"/>
    </row>
    <row r="623" spans="1:12" ht="12.75">
      <c r="A623" s="19"/>
      <c r="B623" s="24"/>
      <c r="C623" s="25"/>
      <c r="D623" s="38"/>
      <c r="E623" s="25"/>
      <c r="F623" s="82"/>
      <c r="G623" s="27"/>
      <c r="H623" s="28"/>
      <c r="I623" s="26"/>
      <c r="J623" s="14">
        <f>IF(F623="","",VLOOKUP(F623,Temp!A:D,4,FALSE))</f>
      </c>
      <c r="K623" s="22">
        <f>IF(F623="","",VLOOKUP(F623,Temp!A:D,2,FALSE))</f>
      </c>
      <c r="L623" s="23"/>
    </row>
    <row r="624" spans="1:12" ht="12.75">
      <c r="A624" s="19"/>
      <c r="B624" s="24"/>
      <c r="C624" s="25"/>
      <c r="D624" s="38"/>
      <c r="E624" s="25"/>
      <c r="F624" s="82"/>
      <c r="G624" s="27"/>
      <c r="H624" s="28"/>
      <c r="I624" s="26"/>
      <c r="J624" s="14">
        <f>IF(F624="","",VLOOKUP(F624,Temp!A:D,4,FALSE))</f>
      </c>
      <c r="K624" s="22">
        <f>IF(F624="","",VLOOKUP(F624,Temp!A:D,2,FALSE))</f>
      </c>
      <c r="L624" s="23"/>
    </row>
    <row r="625" spans="1:12" ht="12.75">
      <c r="A625" s="19"/>
      <c r="B625" s="24"/>
      <c r="C625" s="25"/>
      <c r="D625" s="38"/>
      <c r="E625" s="25"/>
      <c r="F625" s="82"/>
      <c r="G625" s="27"/>
      <c r="H625" s="28"/>
      <c r="I625" s="26"/>
      <c r="J625" s="14">
        <f>IF(F625="","",VLOOKUP(F625,Temp!A:D,4,FALSE))</f>
      </c>
      <c r="K625" s="22">
        <f>IF(F625="","",VLOOKUP(F625,Temp!A:D,2,FALSE))</f>
      </c>
      <c r="L625" s="23"/>
    </row>
    <row r="626" spans="1:12" ht="12.75">
      <c r="A626" s="19"/>
      <c r="B626" s="24"/>
      <c r="C626" s="25"/>
      <c r="D626" s="38"/>
      <c r="E626" s="25"/>
      <c r="F626" s="82"/>
      <c r="G626" s="27"/>
      <c r="H626" s="28"/>
      <c r="I626" s="26"/>
      <c r="J626" s="14">
        <f>IF(F626="","",VLOOKUP(F626,Temp!A:D,4,FALSE))</f>
      </c>
      <c r="K626" s="22">
        <f>IF(F626="","",VLOOKUP(F626,Temp!A:D,2,FALSE))</f>
      </c>
      <c r="L626" s="23"/>
    </row>
    <row r="627" spans="1:12" ht="12.75">
      <c r="A627" s="19"/>
      <c r="B627" s="24"/>
      <c r="C627" s="25"/>
      <c r="D627" s="38"/>
      <c r="E627" s="25"/>
      <c r="F627" s="82"/>
      <c r="G627" s="27"/>
      <c r="H627" s="28"/>
      <c r="I627" s="26"/>
      <c r="J627" s="14">
        <f>IF(F627="","",VLOOKUP(F627,Temp!A:D,4,FALSE))</f>
      </c>
      <c r="K627" s="22">
        <f>IF(F627="","",VLOOKUP(F627,Temp!A:D,2,FALSE))</f>
      </c>
      <c r="L627" s="23"/>
    </row>
    <row r="628" spans="1:12" ht="12.75">
      <c r="A628" s="19"/>
      <c r="B628" s="24"/>
      <c r="C628" s="25"/>
      <c r="D628" s="38"/>
      <c r="E628" s="25"/>
      <c r="F628" s="82"/>
      <c r="G628" s="27"/>
      <c r="H628" s="28"/>
      <c r="I628" s="26"/>
      <c r="J628" s="14">
        <f>IF(F628="","",VLOOKUP(F628,Temp!A:D,4,FALSE))</f>
      </c>
      <c r="K628" s="22">
        <f>IF(F628="","",VLOOKUP(F628,Temp!A:D,2,FALSE))</f>
      </c>
      <c r="L628" s="23"/>
    </row>
    <row r="629" spans="1:12" ht="12.75">
      <c r="A629" s="19"/>
      <c r="B629" s="24"/>
      <c r="C629" s="25"/>
      <c r="D629" s="38"/>
      <c r="E629" s="25"/>
      <c r="F629" s="82"/>
      <c r="G629" s="27"/>
      <c r="H629" s="28"/>
      <c r="I629" s="26"/>
      <c r="J629" s="14">
        <f>IF(F629="","",VLOOKUP(F629,Temp!A:D,4,FALSE))</f>
      </c>
      <c r="K629" s="22">
        <f>IF(F629="","",VLOOKUP(F629,Temp!A:D,2,FALSE))</f>
      </c>
      <c r="L629" s="23"/>
    </row>
    <row r="630" spans="1:12" ht="12.75">
      <c r="A630" s="19"/>
      <c r="B630" s="24"/>
      <c r="C630" s="25"/>
      <c r="D630" s="38"/>
      <c r="E630" s="25"/>
      <c r="F630" s="82"/>
      <c r="G630" s="27"/>
      <c r="H630" s="28"/>
      <c r="I630" s="26"/>
      <c r="J630" s="14">
        <f>IF(F630="","",VLOOKUP(F630,Temp!A:D,4,FALSE))</f>
      </c>
      <c r="K630" s="22">
        <f>IF(F630="","",VLOOKUP(F630,Temp!A:D,2,FALSE))</f>
      </c>
      <c r="L630" s="23"/>
    </row>
    <row r="631" spans="1:12" ht="12.75">
      <c r="A631" s="19"/>
      <c r="B631" s="24"/>
      <c r="C631" s="25"/>
      <c r="D631" s="38"/>
      <c r="E631" s="25"/>
      <c r="F631" s="82"/>
      <c r="G631" s="27"/>
      <c r="H631" s="28"/>
      <c r="I631" s="26"/>
      <c r="J631" s="14">
        <f>IF(F631="","",VLOOKUP(F631,Temp!A:D,4,FALSE))</f>
      </c>
      <c r="K631" s="22">
        <f>IF(F631="","",VLOOKUP(F631,Temp!A:D,2,FALSE))</f>
      </c>
      <c r="L631" s="23"/>
    </row>
    <row r="632" spans="1:12" ht="12.75">
      <c r="A632" s="19"/>
      <c r="B632" s="24"/>
      <c r="C632" s="25"/>
      <c r="D632" s="38"/>
      <c r="E632" s="25"/>
      <c r="F632" s="82"/>
      <c r="G632" s="27"/>
      <c r="H632" s="28"/>
      <c r="I632" s="26"/>
      <c r="J632" s="14">
        <f>IF(F632="","",VLOOKUP(F632,Temp!A:D,4,FALSE))</f>
      </c>
      <c r="K632" s="22">
        <f>IF(F632="","",VLOOKUP(F632,Temp!A:D,2,FALSE))</f>
      </c>
      <c r="L632" s="23"/>
    </row>
    <row r="633" spans="1:12" ht="12.75">
      <c r="A633" s="19"/>
      <c r="B633" s="24"/>
      <c r="C633" s="25"/>
      <c r="D633" s="38"/>
      <c r="E633" s="25"/>
      <c r="F633" s="82"/>
      <c r="G633" s="27"/>
      <c r="H633" s="28"/>
      <c r="I633" s="26"/>
      <c r="J633" s="14">
        <f>IF(F633="","",VLOOKUP(F633,Temp!A:D,4,FALSE))</f>
      </c>
      <c r="K633" s="22">
        <f>IF(F633="","",VLOOKUP(F633,Temp!A:D,2,FALSE))</f>
      </c>
      <c r="L633" s="23"/>
    </row>
    <row r="634" spans="1:12" ht="12.75">
      <c r="A634" s="19"/>
      <c r="B634" s="24"/>
      <c r="C634" s="25"/>
      <c r="D634" s="38"/>
      <c r="E634" s="25"/>
      <c r="F634" s="82"/>
      <c r="G634" s="27"/>
      <c r="H634" s="28"/>
      <c r="I634" s="26"/>
      <c r="J634" s="14">
        <f>IF(F634="","",VLOOKUP(F634,Temp!A:D,4,FALSE))</f>
      </c>
      <c r="K634" s="22">
        <f>IF(F634="","",VLOOKUP(F634,Temp!A:D,2,FALSE))</f>
      </c>
      <c r="L634" s="23"/>
    </row>
    <row r="635" spans="1:12" ht="12.75">
      <c r="A635" s="19"/>
      <c r="B635" s="24"/>
      <c r="C635" s="25"/>
      <c r="D635" s="17"/>
      <c r="E635" s="25"/>
      <c r="F635" s="82"/>
      <c r="G635" s="27"/>
      <c r="H635" s="28"/>
      <c r="I635" s="26"/>
      <c r="J635" s="14">
        <f>IF(F635="","",VLOOKUP(F635,Temp!A:D,4,FALSE))</f>
      </c>
      <c r="K635" s="22">
        <f>IF(F635="","",VLOOKUP(F635,Temp!A:D,2,FALSE))</f>
      </c>
      <c r="L635" s="23"/>
    </row>
    <row r="636" spans="1:12" ht="12.75">
      <c r="A636" s="19"/>
      <c r="B636" s="24"/>
      <c r="C636" s="25"/>
      <c r="D636" s="17"/>
      <c r="E636" s="25"/>
      <c r="F636" s="82"/>
      <c r="G636" s="27"/>
      <c r="H636" s="28"/>
      <c r="I636" s="26"/>
      <c r="J636" s="14">
        <f>IF(F636="","",VLOOKUP(F636,Temp!A:D,4,FALSE))</f>
      </c>
      <c r="K636" s="22">
        <f>IF(F636="","",VLOOKUP(F636,Temp!A:D,2,FALSE))</f>
      </c>
      <c r="L636" s="23"/>
    </row>
    <row r="637" spans="1:12" ht="12.75">
      <c r="A637" s="19"/>
      <c r="B637" s="24"/>
      <c r="C637" s="25"/>
      <c r="D637" s="17"/>
      <c r="E637" s="25"/>
      <c r="F637" s="82"/>
      <c r="G637" s="27"/>
      <c r="H637" s="28"/>
      <c r="I637" s="26"/>
      <c r="J637" s="14">
        <f>IF(F637="","",VLOOKUP(F637,Temp!A:D,4,FALSE))</f>
      </c>
      <c r="K637" s="22">
        <f>IF(F637="","",VLOOKUP(F637,Temp!A:D,2,FALSE))</f>
      </c>
      <c r="L637" s="23"/>
    </row>
    <row r="638" spans="1:12" ht="12.75">
      <c r="A638" s="19"/>
      <c r="B638" s="24"/>
      <c r="C638" s="25"/>
      <c r="D638" s="17"/>
      <c r="E638" s="25"/>
      <c r="F638" s="82"/>
      <c r="G638" s="27"/>
      <c r="H638" s="28"/>
      <c r="I638" s="26"/>
      <c r="J638" s="14">
        <f>IF(F638="","",VLOOKUP(F638,Temp!A:D,4,FALSE))</f>
      </c>
      <c r="K638" s="22">
        <f>IF(F638="","",VLOOKUP(F638,Temp!A:D,2,FALSE))</f>
      </c>
      <c r="L638" s="23"/>
    </row>
    <row r="639" spans="1:12" ht="12.75">
      <c r="A639" s="19"/>
      <c r="B639" s="24"/>
      <c r="C639" s="25"/>
      <c r="D639" s="17"/>
      <c r="E639" s="25"/>
      <c r="F639" s="82"/>
      <c r="G639" s="27"/>
      <c r="H639" s="28"/>
      <c r="I639" s="26"/>
      <c r="J639" s="14">
        <f>IF(F639="","",VLOOKUP(F639,Temp!A:D,4,FALSE))</f>
      </c>
      <c r="K639" s="22">
        <f>IF(F639="","",VLOOKUP(F639,Temp!A:D,2,FALSE))</f>
      </c>
      <c r="L639" s="23"/>
    </row>
    <row r="640" spans="1:12" ht="12.75">
      <c r="A640" s="19"/>
      <c r="B640" s="24"/>
      <c r="C640" s="25"/>
      <c r="D640" s="17"/>
      <c r="E640" s="25"/>
      <c r="F640" s="82"/>
      <c r="G640" s="27"/>
      <c r="H640" s="28"/>
      <c r="I640" s="26"/>
      <c r="J640" s="14">
        <f>IF(F640="","",VLOOKUP(F640,Temp!A:D,4,FALSE))</f>
      </c>
      <c r="K640" s="22">
        <f>IF(F640="","",VLOOKUP(F640,Temp!A:D,2,FALSE))</f>
      </c>
      <c r="L640" s="23"/>
    </row>
    <row r="641" spans="1:12" ht="12.75">
      <c r="A641" s="19"/>
      <c r="B641" s="24"/>
      <c r="C641" s="25"/>
      <c r="D641" s="17"/>
      <c r="E641" s="25"/>
      <c r="F641" s="82"/>
      <c r="G641" s="27"/>
      <c r="H641" s="28"/>
      <c r="I641" s="26"/>
      <c r="J641" s="14">
        <f>IF(F641="","",VLOOKUP(F641,Temp!A:D,4,FALSE))</f>
      </c>
      <c r="K641" s="22">
        <f>IF(F641="","",VLOOKUP(F641,Temp!A:D,2,FALSE))</f>
      </c>
      <c r="L641" s="23"/>
    </row>
    <row r="642" spans="1:12" ht="12.75">
      <c r="A642" s="19"/>
      <c r="B642" s="24"/>
      <c r="C642" s="25"/>
      <c r="D642" s="38"/>
      <c r="E642" s="25"/>
      <c r="F642" s="82"/>
      <c r="G642" s="27"/>
      <c r="H642" s="28"/>
      <c r="I642" s="26"/>
      <c r="J642" s="14">
        <f>IF(F642="","",VLOOKUP(F642,Temp!A:D,4,FALSE))</f>
      </c>
      <c r="K642" s="22">
        <f>IF(F642="","",VLOOKUP(F642,Temp!A:D,2,FALSE))</f>
      </c>
      <c r="L642" s="23"/>
    </row>
    <row r="643" spans="1:12" ht="12.75">
      <c r="A643" s="19"/>
      <c r="B643" s="24"/>
      <c r="C643" s="25"/>
      <c r="D643" s="38"/>
      <c r="E643" s="25"/>
      <c r="F643" s="82"/>
      <c r="G643" s="27"/>
      <c r="H643" s="28"/>
      <c r="I643" s="26"/>
      <c r="J643" s="14">
        <f>IF(F643="","",VLOOKUP(F643,Temp!A:D,4,FALSE))</f>
      </c>
      <c r="K643" s="22">
        <f>IF(F643="","",VLOOKUP(F643,Temp!A:D,2,FALSE))</f>
      </c>
      <c r="L643" s="23"/>
    </row>
    <row r="644" spans="1:12" ht="12.75">
      <c r="A644" s="19"/>
      <c r="B644" s="24"/>
      <c r="C644" s="25"/>
      <c r="D644" s="38"/>
      <c r="E644" s="25"/>
      <c r="F644" s="82"/>
      <c r="G644" s="27"/>
      <c r="H644" s="28"/>
      <c r="I644" s="26"/>
      <c r="J644" s="14">
        <f>IF(F644="","",VLOOKUP(F644,Temp!A:D,4,FALSE))</f>
      </c>
      <c r="K644" s="22">
        <f>IF(F644="","",VLOOKUP(F644,Temp!A:D,2,FALSE))</f>
      </c>
      <c r="L644" s="23"/>
    </row>
    <row r="645" spans="1:12" ht="12.75">
      <c r="A645" s="19"/>
      <c r="B645" s="24"/>
      <c r="C645" s="25"/>
      <c r="D645" s="38"/>
      <c r="E645" s="25"/>
      <c r="F645" s="82"/>
      <c r="G645" s="27"/>
      <c r="H645" s="28"/>
      <c r="I645" s="26"/>
      <c r="J645" s="14">
        <f>IF(F645="","",VLOOKUP(F645,Temp!A:D,4,FALSE))</f>
      </c>
      <c r="K645" s="22">
        <f>IF(F645="","",VLOOKUP(F645,Temp!A:D,2,FALSE))</f>
      </c>
      <c r="L645" s="23"/>
    </row>
    <row r="646" spans="1:12" ht="12.75">
      <c r="A646" s="19"/>
      <c r="B646" s="24"/>
      <c r="C646" s="25"/>
      <c r="D646" s="38"/>
      <c r="E646" s="25"/>
      <c r="F646" s="82"/>
      <c r="G646" s="27"/>
      <c r="H646" s="28"/>
      <c r="I646" s="26"/>
      <c r="J646" s="14">
        <f>IF(F646="","",VLOOKUP(F646,Temp!A:D,4,FALSE))</f>
      </c>
      <c r="K646" s="22">
        <f>IF(F646="","",VLOOKUP(F646,Temp!A:D,2,FALSE))</f>
      </c>
      <c r="L646" s="23"/>
    </row>
    <row r="647" spans="1:12" ht="12.75">
      <c r="A647" s="19"/>
      <c r="B647" s="24"/>
      <c r="C647" s="25"/>
      <c r="D647" s="38"/>
      <c r="E647" s="25"/>
      <c r="F647" s="82"/>
      <c r="G647" s="27"/>
      <c r="H647" s="28"/>
      <c r="I647" s="26"/>
      <c r="J647" s="14">
        <f>IF(F647="","",VLOOKUP(F647,Temp!A:D,4,FALSE))</f>
      </c>
      <c r="K647" s="22">
        <f>IF(F647="","",VLOOKUP(F647,Temp!A:D,2,FALSE))</f>
      </c>
      <c r="L647" s="23"/>
    </row>
    <row r="648" spans="1:12" ht="12.75">
      <c r="A648" s="19"/>
      <c r="B648" s="24"/>
      <c r="C648" s="25"/>
      <c r="D648" s="38"/>
      <c r="E648" s="25"/>
      <c r="F648" s="82"/>
      <c r="G648" s="27"/>
      <c r="H648" s="28"/>
      <c r="I648" s="26"/>
      <c r="J648" s="14">
        <f>IF(F648="","",VLOOKUP(F648,Temp!A:D,4,FALSE))</f>
      </c>
      <c r="K648" s="22">
        <f>IF(F648="","",VLOOKUP(F648,Temp!A:D,2,FALSE))</f>
      </c>
      <c r="L648" s="23"/>
    </row>
    <row r="649" spans="1:12" ht="12.75">
      <c r="A649" s="19"/>
      <c r="B649" s="24"/>
      <c r="C649" s="25"/>
      <c r="D649" s="38"/>
      <c r="E649" s="25"/>
      <c r="F649" s="82"/>
      <c r="G649" s="27"/>
      <c r="H649" s="28"/>
      <c r="I649" s="26"/>
      <c r="J649" s="14">
        <f>IF(F649="","",VLOOKUP(F649,Temp!A:D,4,FALSE))</f>
      </c>
      <c r="K649" s="22">
        <f>IF(F649="","",VLOOKUP(F649,Temp!A:D,2,FALSE))</f>
      </c>
      <c r="L649" s="23"/>
    </row>
    <row r="650" spans="1:12" ht="12.75">
      <c r="A650" s="19"/>
      <c r="B650" s="24"/>
      <c r="C650" s="25"/>
      <c r="D650" s="38"/>
      <c r="E650" s="25"/>
      <c r="F650" s="82"/>
      <c r="G650" s="27"/>
      <c r="H650" s="28"/>
      <c r="I650" s="26"/>
      <c r="J650" s="14">
        <f>IF(F650="","",VLOOKUP(F650,Temp!A:D,4,FALSE))</f>
      </c>
      <c r="K650" s="22">
        <f>IF(F650="","",VLOOKUP(F650,Temp!A:D,2,FALSE))</f>
      </c>
      <c r="L650" s="23"/>
    </row>
    <row r="651" spans="1:12" ht="12.75">
      <c r="A651" s="19"/>
      <c r="B651" s="24"/>
      <c r="C651" s="25"/>
      <c r="D651" s="38"/>
      <c r="E651" s="25"/>
      <c r="F651" s="82"/>
      <c r="G651" s="27"/>
      <c r="H651" s="28"/>
      <c r="I651" s="26"/>
      <c r="J651" s="14">
        <f>IF(F651="","",VLOOKUP(F651,Temp!A:D,4,FALSE))</f>
      </c>
      <c r="K651" s="22">
        <f>IF(F651="","",VLOOKUP(F651,Temp!A:D,2,FALSE))</f>
      </c>
      <c r="L651" s="23"/>
    </row>
    <row r="652" spans="1:12" ht="12.75">
      <c r="A652" s="19"/>
      <c r="B652" s="24"/>
      <c r="C652" s="25"/>
      <c r="D652" s="38"/>
      <c r="E652" s="25"/>
      <c r="F652" s="82"/>
      <c r="G652" s="27"/>
      <c r="H652" s="28"/>
      <c r="I652" s="26"/>
      <c r="J652" s="14">
        <f>IF(F652="","",VLOOKUP(F652,Temp!A:D,4,FALSE))</f>
      </c>
      <c r="K652" s="22">
        <f>IF(F652="","",VLOOKUP(F652,Temp!A:D,2,FALSE))</f>
      </c>
      <c r="L652" s="23"/>
    </row>
    <row r="653" spans="1:12" ht="12.75">
      <c r="A653" s="19"/>
      <c r="B653" s="24"/>
      <c r="C653" s="25"/>
      <c r="D653" s="38"/>
      <c r="E653" s="25"/>
      <c r="F653" s="82"/>
      <c r="G653" s="27"/>
      <c r="H653" s="28"/>
      <c r="I653" s="26"/>
      <c r="J653" s="14">
        <f>IF(F653="","",VLOOKUP(F653,Temp!A:D,4,FALSE))</f>
      </c>
      <c r="K653" s="22">
        <f>IF(F653="","",VLOOKUP(F653,Temp!A:D,2,FALSE))</f>
      </c>
      <c r="L653" s="23"/>
    </row>
    <row r="654" spans="1:12" ht="12.75">
      <c r="A654" s="19"/>
      <c r="B654" s="24"/>
      <c r="C654" s="25"/>
      <c r="D654" s="38"/>
      <c r="E654" s="25"/>
      <c r="F654" s="82"/>
      <c r="G654" s="27"/>
      <c r="H654" s="28"/>
      <c r="I654" s="26"/>
      <c r="J654" s="14">
        <f>IF(F654="","",VLOOKUP(F654,Temp!A:D,4,FALSE))</f>
      </c>
      <c r="K654" s="22">
        <f>IF(F654="","",VLOOKUP(F654,Temp!A:D,2,FALSE))</f>
      </c>
      <c r="L654" s="23"/>
    </row>
    <row r="655" spans="1:12" ht="12.75">
      <c r="A655" s="19"/>
      <c r="B655" s="24"/>
      <c r="C655" s="25"/>
      <c r="D655" s="38"/>
      <c r="E655" s="25"/>
      <c r="F655" s="82"/>
      <c r="G655" s="27"/>
      <c r="H655" s="28"/>
      <c r="I655" s="26"/>
      <c r="J655" s="14">
        <f>IF(F655="","",VLOOKUP(F655,Temp!A:D,4,FALSE))</f>
      </c>
      <c r="K655" s="22">
        <f>IF(F655="","",VLOOKUP(F655,Temp!A:D,2,FALSE))</f>
      </c>
      <c r="L655" s="23"/>
    </row>
    <row r="656" spans="1:12" ht="12.75">
      <c r="A656" s="19"/>
      <c r="B656" s="24"/>
      <c r="C656" s="25"/>
      <c r="D656" s="38"/>
      <c r="E656" s="25"/>
      <c r="F656" s="82"/>
      <c r="G656" s="27"/>
      <c r="H656" s="28"/>
      <c r="I656" s="26"/>
      <c r="J656" s="14">
        <f>IF(F656="","",VLOOKUP(F656,Temp!A:D,4,FALSE))</f>
      </c>
      <c r="K656" s="22">
        <f>IF(F656="","",VLOOKUP(F656,Temp!A:D,2,FALSE))</f>
      </c>
      <c r="L656" s="23"/>
    </row>
    <row r="657" spans="1:12" ht="12.75">
      <c r="A657" s="19"/>
      <c r="B657" s="24"/>
      <c r="C657" s="25"/>
      <c r="D657" s="38"/>
      <c r="E657" s="25"/>
      <c r="F657" s="82"/>
      <c r="G657" s="27"/>
      <c r="H657" s="28"/>
      <c r="I657" s="26"/>
      <c r="J657" s="14">
        <f>IF(F657="","",VLOOKUP(F657,Temp!A:D,4,FALSE))</f>
      </c>
      <c r="K657" s="22">
        <f>IF(F657="","",VLOOKUP(F657,Temp!A:D,2,FALSE))</f>
      </c>
      <c r="L657" s="23"/>
    </row>
    <row r="658" spans="1:12" ht="12.75">
      <c r="A658" s="19"/>
      <c r="B658" s="24"/>
      <c r="C658" s="25"/>
      <c r="D658" s="38"/>
      <c r="E658" s="25"/>
      <c r="F658" s="82"/>
      <c r="G658" s="27"/>
      <c r="H658" s="28"/>
      <c r="I658" s="26"/>
      <c r="J658" s="14">
        <f>IF(F658="","",VLOOKUP(F658,Temp!A:D,4,FALSE))</f>
      </c>
      <c r="K658" s="22">
        <f>IF(F658="","",VLOOKUP(F658,Temp!A:D,2,FALSE))</f>
      </c>
      <c r="L658" s="23"/>
    </row>
    <row r="659" spans="1:12" ht="12.75">
      <c r="A659" s="19"/>
      <c r="B659" s="24"/>
      <c r="C659" s="25"/>
      <c r="D659" s="38"/>
      <c r="E659" s="25"/>
      <c r="F659" s="82"/>
      <c r="G659" s="27"/>
      <c r="H659" s="28"/>
      <c r="I659" s="26"/>
      <c r="J659" s="14">
        <f>IF(F659="","",VLOOKUP(F659,Temp!A:D,4,FALSE))</f>
      </c>
      <c r="K659" s="22">
        <f>IF(F659="","",VLOOKUP(F659,Temp!A:D,2,FALSE))</f>
      </c>
      <c r="L659" s="23"/>
    </row>
    <row r="660" spans="1:12" ht="12.75">
      <c r="A660" s="19"/>
      <c r="B660" s="24"/>
      <c r="C660" s="25"/>
      <c r="D660" s="38"/>
      <c r="E660" s="25"/>
      <c r="F660" s="82"/>
      <c r="G660" s="27"/>
      <c r="H660" s="28"/>
      <c r="I660" s="26"/>
      <c r="J660" s="14">
        <f>IF(F660="","",VLOOKUP(F660,Temp!A:D,4,FALSE))</f>
      </c>
      <c r="K660" s="22">
        <f>IF(F660="","",VLOOKUP(F660,Temp!A:D,2,FALSE))</f>
      </c>
      <c r="L660" s="23"/>
    </row>
    <row r="661" spans="1:12" ht="12.75">
      <c r="A661" s="19"/>
      <c r="B661" s="24"/>
      <c r="C661" s="25"/>
      <c r="D661" s="38"/>
      <c r="E661" s="25"/>
      <c r="F661" s="82"/>
      <c r="G661" s="27"/>
      <c r="H661" s="28"/>
      <c r="I661" s="26"/>
      <c r="J661" s="14">
        <f>IF(F661="","",VLOOKUP(F661,Temp!A:D,4,FALSE))</f>
      </c>
      <c r="K661" s="22">
        <f>IF(F661="","",VLOOKUP(F661,Temp!A:D,2,FALSE))</f>
      </c>
      <c r="L661" s="23"/>
    </row>
    <row r="662" spans="1:12" ht="12.75">
      <c r="A662" s="19"/>
      <c r="B662" s="24"/>
      <c r="C662" s="25"/>
      <c r="D662" s="38"/>
      <c r="E662" s="25"/>
      <c r="F662" s="82"/>
      <c r="G662" s="27"/>
      <c r="H662" s="28"/>
      <c r="I662" s="26"/>
      <c r="J662" s="14">
        <f>IF(F662="","",VLOOKUP(F662,Temp!A:D,4,FALSE))</f>
      </c>
      <c r="K662" s="22">
        <f>IF(F662="","",VLOOKUP(F662,Temp!A:D,2,FALSE))</f>
      </c>
      <c r="L662" s="23"/>
    </row>
    <row r="663" spans="1:12" ht="12.75">
      <c r="A663" s="19"/>
      <c r="B663" s="24"/>
      <c r="C663" s="25"/>
      <c r="D663" s="38"/>
      <c r="E663" s="25"/>
      <c r="F663" s="82"/>
      <c r="G663" s="27"/>
      <c r="H663" s="28"/>
      <c r="I663" s="26"/>
      <c r="J663" s="14">
        <f>IF(F663="","",VLOOKUP(F663,Temp!A:D,4,FALSE))</f>
      </c>
      <c r="K663" s="22">
        <f>IF(F663="","",VLOOKUP(F663,Temp!A:D,2,FALSE))</f>
      </c>
      <c r="L663" s="23"/>
    </row>
    <row r="664" spans="1:12" ht="12.75">
      <c r="A664" s="19"/>
      <c r="B664" s="24"/>
      <c r="C664" s="25"/>
      <c r="D664" s="38"/>
      <c r="E664" s="25"/>
      <c r="F664" s="82"/>
      <c r="G664" s="27"/>
      <c r="H664" s="28"/>
      <c r="I664" s="26"/>
      <c r="J664" s="14">
        <f>IF(F664="","",VLOOKUP(F664,Temp!A:D,4,FALSE))</f>
      </c>
      <c r="K664" s="22">
        <f>IF(F664="","",VLOOKUP(F664,Temp!A:D,2,FALSE))</f>
      </c>
      <c r="L664" s="23"/>
    </row>
    <row r="665" spans="1:12" ht="12.75">
      <c r="A665" s="19"/>
      <c r="B665" s="24"/>
      <c r="C665" s="25"/>
      <c r="D665" s="38"/>
      <c r="E665" s="25"/>
      <c r="F665" s="82"/>
      <c r="G665" s="27"/>
      <c r="H665" s="28"/>
      <c r="I665" s="26"/>
      <c r="J665" s="14">
        <f>IF(F665="","",VLOOKUP(F665,Temp!A:D,4,FALSE))</f>
      </c>
      <c r="K665" s="22">
        <f>IF(F665="","",VLOOKUP(F665,Temp!A:D,2,FALSE))</f>
      </c>
      <c r="L665" s="23"/>
    </row>
    <row r="666" spans="1:12" ht="12.75">
      <c r="A666" s="19"/>
      <c r="B666" s="24"/>
      <c r="C666" s="25"/>
      <c r="D666" s="38"/>
      <c r="E666" s="25"/>
      <c r="F666" s="82"/>
      <c r="G666" s="27"/>
      <c r="H666" s="28"/>
      <c r="I666" s="26"/>
      <c r="J666" s="14">
        <f>IF(F666="","",VLOOKUP(F666,Temp!A:D,4,FALSE))</f>
      </c>
      <c r="K666" s="22">
        <f>IF(F666="","",VLOOKUP(F666,Temp!A:D,2,FALSE))</f>
      </c>
      <c r="L666" s="23"/>
    </row>
    <row r="667" spans="1:12" ht="12.75">
      <c r="A667" s="19"/>
      <c r="B667" s="24"/>
      <c r="C667" s="25"/>
      <c r="D667" s="38"/>
      <c r="E667" s="25"/>
      <c r="F667" s="82"/>
      <c r="G667" s="27"/>
      <c r="H667" s="28"/>
      <c r="I667" s="26"/>
      <c r="J667" s="14">
        <f>IF(F667="","",VLOOKUP(F667,Temp!A:D,4,FALSE))</f>
      </c>
      <c r="K667" s="22">
        <f>IF(F667="","",VLOOKUP(F667,Temp!A:D,2,FALSE))</f>
      </c>
      <c r="L667" s="23"/>
    </row>
    <row r="668" spans="1:12" ht="12.75">
      <c r="A668" s="19"/>
      <c r="B668" s="24"/>
      <c r="C668" s="25"/>
      <c r="D668" s="38"/>
      <c r="E668" s="25"/>
      <c r="F668" s="82"/>
      <c r="G668" s="27"/>
      <c r="H668" s="28"/>
      <c r="I668" s="26"/>
      <c r="J668" s="14">
        <f>IF(F668="","",VLOOKUP(F668,Temp!A:D,4,FALSE))</f>
      </c>
      <c r="K668" s="22">
        <f>IF(F668="","",VLOOKUP(F668,Temp!A:D,2,FALSE))</f>
      </c>
      <c r="L668" s="23"/>
    </row>
    <row r="669" spans="1:12" ht="12.75">
      <c r="A669" s="19"/>
      <c r="B669" s="24"/>
      <c r="C669" s="25"/>
      <c r="D669" s="38"/>
      <c r="E669" s="25"/>
      <c r="F669" s="82"/>
      <c r="G669" s="27"/>
      <c r="H669" s="28"/>
      <c r="I669" s="26"/>
      <c r="J669" s="14">
        <f>IF(F669="","",VLOOKUP(F669,Temp!A:D,4,FALSE))</f>
      </c>
      <c r="K669" s="22">
        <f>IF(F669="","",VLOOKUP(F669,Temp!A:D,2,FALSE))</f>
      </c>
      <c r="L669" s="23"/>
    </row>
    <row r="670" spans="1:12" ht="12.75">
      <c r="A670" s="19"/>
      <c r="B670" s="24"/>
      <c r="C670" s="25"/>
      <c r="D670" s="38"/>
      <c r="E670" s="25"/>
      <c r="F670" s="82"/>
      <c r="G670" s="27"/>
      <c r="H670" s="28"/>
      <c r="I670" s="26"/>
      <c r="J670" s="14">
        <f>IF(F670="","",VLOOKUP(F670,Temp!A:D,4,FALSE))</f>
      </c>
      <c r="K670" s="22">
        <f>IF(F670="","",VLOOKUP(F670,Temp!A:D,2,FALSE))</f>
      </c>
      <c r="L670" s="23"/>
    </row>
    <row r="671" spans="1:12" ht="12.75">
      <c r="A671" s="19"/>
      <c r="B671" s="24"/>
      <c r="C671" s="25"/>
      <c r="D671" s="38"/>
      <c r="E671" s="25"/>
      <c r="F671" s="82"/>
      <c r="G671" s="27"/>
      <c r="H671" s="28"/>
      <c r="I671" s="26"/>
      <c r="J671" s="14">
        <f>IF(F671="","",VLOOKUP(F671,Temp!A:D,4,FALSE))</f>
      </c>
      <c r="K671" s="22">
        <f>IF(F671="","",VLOOKUP(F671,Temp!A:D,2,FALSE))</f>
      </c>
      <c r="L671" s="23"/>
    </row>
    <row r="672" spans="1:12" ht="12.75">
      <c r="A672" s="19"/>
      <c r="B672" s="24"/>
      <c r="C672" s="25"/>
      <c r="D672" s="38"/>
      <c r="E672" s="25"/>
      <c r="F672" s="82"/>
      <c r="G672" s="27"/>
      <c r="H672" s="28"/>
      <c r="I672" s="26"/>
      <c r="J672" s="14">
        <f>IF(F672="","",VLOOKUP(F672,Temp!A:D,4,FALSE))</f>
      </c>
      <c r="K672" s="22">
        <f>IF(F672="","",VLOOKUP(F672,Temp!A:D,2,FALSE))</f>
      </c>
      <c r="L672" s="23"/>
    </row>
    <row r="673" spans="1:12" ht="12.75">
      <c r="A673" s="19"/>
      <c r="B673" s="24"/>
      <c r="C673" s="25"/>
      <c r="D673" s="17"/>
      <c r="E673" s="25"/>
      <c r="F673" s="82"/>
      <c r="G673" s="27"/>
      <c r="H673" s="28"/>
      <c r="I673" s="26"/>
      <c r="J673" s="14">
        <f>IF(F673="","",VLOOKUP(F673,Temp!A:D,4,FALSE))</f>
      </c>
      <c r="K673" s="22">
        <f>IF(F673="","",VLOOKUP(F673,Temp!A:D,2,FALSE))</f>
      </c>
      <c r="L673" s="23"/>
    </row>
    <row r="674" spans="1:12" ht="12.75">
      <c r="A674" s="19"/>
      <c r="B674" s="24"/>
      <c r="C674" s="25"/>
      <c r="D674" s="17"/>
      <c r="E674" s="25"/>
      <c r="F674" s="82"/>
      <c r="G674" s="27"/>
      <c r="H674" s="28"/>
      <c r="I674" s="26"/>
      <c r="J674" s="14">
        <f>IF(F674="","",VLOOKUP(F674,Temp!A:D,4,FALSE))</f>
      </c>
      <c r="K674" s="22">
        <f>IF(F674="","",VLOOKUP(F674,Temp!A:D,2,FALSE))</f>
      </c>
      <c r="L674" s="23"/>
    </row>
    <row r="675" spans="1:12" ht="12.75">
      <c r="A675" s="19"/>
      <c r="B675" s="24"/>
      <c r="C675" s="25"/>
      <c r="D675" s="17"/>
      <c r="E675" s="25"/>
      <c r="F675" s="82"/>
      <c r="G675" s="27"/>
      <c r="H675" s="28"/>
      <c r="I675" s="26"/>
      <c r="J675" s="14">
        <f>IF(F675="","",VLOOKUP(F675,Temp!A:D,4,FALSE))</f>
      </c>
      <c r="K675" s="22">
        <f>IF(F675="","",VLOOKUP(F675,Temp!A:D,2,FALSE))</f>
      </c>
      <c r="L675" s="23"/>
    </row>
    <row r="676" spans="1:12" ht="12.75">
      <c r="A676" s="19"/>
      <c r="B676" s="24"/>
      <c r="C676" s="25"/>
      <c r="D676" s="38"/>
      <c r="E676" s="25"/>
      <c r="F676" s="82"/>
      <c r="G676" s="27"/>
      <c r="H676" s="28"/>
      <c r="I676" s="26"/>
      <c r="J676" s="14">
        <f>IF(F676="","",VLOOKUP(F676,Temp!A:D,4,FALSE))</f>
      </c>
      <c r="K676" s="22">
        <f>IF(F676="","",VLOOKUP(F676,Temp!A:D,2,FALSE))</f>
      </c>
      <c r="L676" s="23"/>
    </row>
    <row r="677" spans="1:12" ht="12.75">
      <c r="A677" s="19"/>
      <c r="B677" s="24"/>
      <c r="C677" s="25"/>
      <c r="D677" s="38"/>
      <c r="E677" s="25"/>
      <c r="F677" s="82"/>
      <c r="G677" s="27"/>
      <c r="H677" s="28"/>
      <c r="I677" s="26"/>
      <c r="J677" s="14">
        <f>IF(F677="","",VLOOKUP(F677,Temp!A:D,4,FALSE))</f>
      </c>
      <c r="K677" s="22">
        <f>IF(F677="","",VLOOKUP(F677,Temp!A:D,2,FALSE))</f>
      </c>
      <c r="L677" s="23"/>
    </row>
    <row r="678" spans="1:12" ht="12.75">
      <c r="A678" s="19"/>
      <c r="B678" s="24"/>
      <c r="C678" s="25"/>
      <c r="D678" s="38"/>
      <c r="E678" s="25"/>
      <c r="F678" s="82"/>
      <c r="G678" s="27"/>
      <c r="H678" s="28"/>
      <c r="I678" s="26"/>
      <c r="J678" s="14">
        <f>IF(F678="","",VLOOKUP(F678,Temp!A:D,4,FALSE))</f>
      </c>
      <c r="K678" s="22">
        <f>IF(F678="","",VLOOKUP(F678,Temp!A:D,2,FALSE))</f>
      </c>
      <c r="L678" s="23"/>
    </row>
    <row r="679" spans="1:12" ht="12.75">
      <c r="A679" s="19"/>
      <c r="B679" s="24"/>
      <c r="C679" s="25"/>
      <c r="D679" s="38"/>
      <c r="E679" s="25"/>
      <c r="F679" s="82"/>
      <c r="G679" s="27"/>
      <c r="H679" s="28"/>
      <c r="I679" s="26"/>
      <c r="J679" s="14">
        <f>IF(F679="","",VLOOKUP(F679,Temp!A:D,4,FALSE))</f>
      </c>
      <c r="K679" s="22">
        <f>IF(F679="","",VLOOKUP(F679,Temp!A:D,2,FALSE))</f>
      </c>
      <c r="L679" s="23"/>
    </row>
    <row r="680" spans="1:12" ht="12.75">
      <c r="A680" s="19"/>
      <c r="B680" s="24"/>
      <c r="C680" s="25"/>
      <c r="D680" s="38"/>
      <c r="E680" s="25"/>
      <c r="F680" s="82"/>
      <c r="G680" s="27"/>
      <c r="H680" s="28"/>
      <c r="I680" s="26"/>
      <c r="J680" s="14">
        <f>IF(F680="","",VLOOKUP(F680,Temp!A:D,4,FALSE))</f>
      </c>
      <c r="K680" s="22">
        <f>IF(F680="","",VLOOKUP(F680,Temp!A:D,2,FALSE))</f>
      </c>
      <c r="L680" s="23"/>
    </row>
    <row r="681" spans="1:12" ht="12.75">
      <c r="A681" s="19"/>
      <c r="B681" s="24"/>
      <c r="C681" s="25"/>
      <c r="D681" s="17"/>
      <c r="E681" s="25"/>
      <c r="F681" s="82"/>
      <c r="G681" s="27"/>
      <c r="H681" s="28"/>
      <c r="I681" s="26"/>
      <c r="J681" s="14">
        <f>IF(F681="","",VLOOKUP(F681,Temp!A:D,4,FALSE))</f>
      </c>
      <c r="K681" s="22">
        <f>IF(F681="","",VLOOKUP(F681,Temp!A:D,2,FALSE))</f>
      </c>
      <c r="L681" s="23"/>
    </row>
    <row r="682" spans="1:12" ht="12.75">
      <c r="A682" s="19"/>
      <c r="B682" s="24"/>
      <c r="C682" s="25"/>
      <c r="D682" s="17"/>
      <c r="E682" s="25"/>
      <c r="F682" s="82"/>
      <c r="G682" s="27"/>
      <c r="H682" s="28"/>
      <c r="I682" s="26"/>
      <c r="J682" s="14">
        <f>IF(F682="","",VLOOKUP(F682,Temp!A:D,4,FALSE))</f>
      </c>
      <c r="K682" s="22">
        <f>IF(F682="","",VLOOKUP(F682,Temp!A:D,2,FALSE))</f>
      </c>
      <c r="L682" s="23"/>
    </row>
    <row r="683" spans="1:12" ht="12.75">
      <c r="A683" s="19"/>
      <c r="B683" s="24"/>
      <c r="C683" s="25"/>
      <c r="D683" s="17"/>
      <c r="E683" s="25"/>
      <c r="F683" s="82"/>
      <c r="G683" s="27"/>
      <c r="H683" s="28"/>
      <c r="I683" s="26"/>
      <c r="J683" s="14">
        <f>IF(F683="","",VLOOKUP(F683,Temp!A:D,4,FALSE))</f>
      </c>
      <c r="K683" s="22">
        <f>IF(F683="","",VLOOKUP(F683,Temp!A:D,2,FALSE))</f>
      </c>
      <c r="L683" s="23"/>
    </row>
    <row r="684" spans="1:12" ht="12.75">
      <c r="A684" s="19"/>
      <c r="B684" s="24"/>
      <c r="C684" s="25"/>
      <c r="D684" s="17"/>
      <c r="E684" s="25"/>
      <c r="F684" s="82"/>
      <c r="G684" s="27"/>
      <c r="H684" s="28"/>
      <c r="I684" s="26"/>
      <c r="J684" s="14">
        <f>IF(F684="","",VLOOKUP(F684,Temp!A:D,4,FALSE))</f>
      </c>
      <c r="K684" s="22">
        <f>IF(F684="","",VLOOKUP(F684,Temp!A:D,2,FALSE))</f>
      </c>
      <c r="L684" s="23"/>
    </row>
    <row r="685" spans="1:12" ht="12.75">
      <c r="A685" s="19"/>
      <c r="B685" s="24"/>
      <c r="C685" s="25"/>
      <c r="D685" s="17"/>
      <c r="E685" s="25"/>
      <c r="F685" s="82"/>
      <c r="G685" s="27"/>
      <c r="H685" s="28"/>
      <c r="I685" s="26"/>
      <c r="J685" s="14">
        <f>IF(F685="","",VLOOKUP(F685,Temp!A:D,4,FALSE))</f>
      </c>
      <c r="K685" s="22">
        <f>IF(F685="","",VLOOKUP(F685,Temp!A:D,2,FALSE))</f>
      </c>
      <c r="L685" s="23"/>
    </row>
    <row r="686" spans="1:12" ht="12.75">
      <c r="A686" s="19"/>
      <c r="B686" s="24"/>
      <c r="C686" s="25"/>
      <c r="D686" s="17"/>
      <c r="E686" s="25"/>
      <c r="F686" s="82"/>
      <c r="G686" s="27"/>
      <c r="H686" s="28"/>
      <c r="I686" s="26"/>
      <c r="J686" s="14">
        <f>IF(F686="","",VLOOKUP(F686,Temp!A:D,4,FALSE))</f>
      </c>
      <c r="K686" s="22">
        <f>IF(F686="","",VLOOKUP(F686,Temp!A:D,2,FALSE))</f>
      </c>
      <c r="L686" s="23"/>
    </row>
    <row r="687" spans="1:12" ht="12.75">
      <c r="A687" s="19"/>
      <c r="B687" s="24"/>
      <c r="C687" s="25"/>
      <c r="D687" s="17"/>
      <c r="E687" s="25"/>
      <c r="F687" s="82"/>
      <c r="G687" s="27"/>
      <c r="H687" s="28"/>
      <c r="I687" s="26"/>
      <c r="J687" s="14">
        <f>IF(F687="","",VLOOKUP(F687,Temp!A:D,4,FALSE))</f>
      </c>
      <c r="K687" s="22">
        <f>IF(F687="","",VLOOKUP(F687,Temp!A:D,2,FALSE))</f>
      </c>
      <c r="L687" s="23"/>
    </row>
    <row r="688" spans="1:12" ht="12.75">
      <c r="A688" s="19"/>
      <c r="B688" s="24"/>
      <c r="C688" s="25"/>
      <c r="D688" s="38"/>
      <c r="E688" s="25"/>
      <c r="F688" s="82"/>
      <c r="G688" s="27"/>
      <c r="H688" s="28"/>
      <c r="I688" s="26"/>
      <c r="J688" s="14">
        <f>IF(F688="","",VLOOKUP(F688,Temp!A:D,4,FALSE))</f>
      </c>
      <c r="K688" s="22">
        <f>IF(F688="","",VLOOKUP(F688,Temp!A:D,2,FALSE))</f>
      </c>
      <c r="L688" s="23"/>
    </row>
    <row r="689" spans="1:12" ht="12.75">
      <c r="A689" s="19"/>
      <c r="B689" s="24"/>
      <c r="C689" s="25"/>
      <c r="D689" s="38"/>
      <c r="E689" s="25"/>
      <c r="F689" s="82"/>
      <c r="G689" s="27"/>
      <c r="H689" s="28"/>
      <c r="I689" s="26"/>
      <c r="J689" s="14">
        <f>IF(F689="","",VLOOKUP(F689,Temp!A:D,4,FALSE))</f>
      </c>
      <c r="K689" s="22">
        <f>IF(F689="","",VLOOKUP(F689,Temp!A:D,2,FALSE))</f>
      </c>
      <c r="L689" s="23"/>
    </row>
    <row r="690" spans="1:12" ht="12.75">
      <c r="A690" s="19"/>
      <c r="B690" s="24"/>
      <c r="C690" s="25"/>
      <c r="D690" s="38"/>
      <c r="E690" s="25"/>
      <c r="F690" s="82"/>
      <c r="G690" s="27"/>
      <c r="H690" s="28"/>
      <c r="I690" s="26"/>
      <c r="J690" s="14">
        <f>IF(F690="","",VLOOKUP(F690,Temp!A:D,4,FALSE))</f>
      </c>
      <c r="K690" s="22">
        <f>IF(F690="","",VLOOKUP(F690,Temp!A:D,2,FALSE))</f>
      </c>
      <c r="L690" s="23"/>
    </row>
    <row r="691" spans="1:12" ht="12.75">
      <c r="A691" s="19"/>
      <c r="B691" s="24"/>
      <c r="C691" s="25"/>
      <c r="D691" s="38"/>
      <c r="E691" s="25"/>
      <c r="F691" s="82"/>
      <c r="G691" s="27"/>
      <c r="H691" s="28"/>
      <c r="I691" s="26"/>
      <c r="J691" s="14">
        <f>IF(F691="","",VLOOKUP(F691,Temp!A:D,4,FALSE))</f>
      </c>
      <c r="K691" s="22">
        <f>IF(F691="","",VLOOKUP(F691,Temp!A:D,2,FALSE))</f>
      </c>
      <c r="L691" s="23"/>
    </row>
    <row r="692" spans="1:12" ht="12.75">
      <c r="A692" s="19"/>
      <c r="B692" s="24"/>
      <c r="C692" s="25"/>
      <c r="D692" s="38"/>
      <c r="E692" s="25"/>
      <c r="F692" s="82"/>
      <c r="G692" s="27"/>
      <c r="H692" s="28"/>
      <c r="I692" s="26"/>
      <c r="J692" s="14">
        <f>IF(F692="","",VLOOKUP(F692,Temp!A:D,4,FALSE))</f>
      </c>
      <c r="K692" s="22">
        <f>IF(F692="","",VLOOKUP(F692,Temp!A:D,2,FALSE))</f>
      </c>
      <c r="L692" s="23"/>
    </row>
    <row r="693" spans="1:12" ht="12.75">
      <c r="A693" s="19"/>
      <c r="B693" s="24"/>
      <c r="C693" s="25"/>
      <c r="D693" s="38"/>
      <c r="E693" s="25"/>
      <c r="F693" s="82"/>
      <c r="G693" s="27"/>
      <c r="H693" s="28"/>
      <c r="I693" s="26"/>
      <c r="J693" s="14">
        <f>IF(F693="","",VLOOKUP(F693,Temp!A:D,4,FALSE))</f>
      </c>
      <c r="K693" s="22">
        <f>IF(F693="","",VLOOKUP(F693,Temp!A:D,2,FALSE))</f>
      </c>
      <c r="L693" s="23"/>
    </row>
    <row r="694" spans="1:12" ht="12.75">
      <c r="A694" s="19"/>
      <c r="B694" s="24"/>
      <c r="C694" s="25"/>
      <c r="D694" s="38"/>
      <c r="E694" s="25"/>
      <c r="F694" s="82"/>
      <c r="G694" s="27"/>
      <c r="H694" s="28"/>
      <c r="I694" s="26"/>
      <c r="J694" s="14">
        <f>IF(F694="","",VLOOKUP(F694,Temp!A:D,4,FALSE))</f>
      </c>
      <c r="K694" s="22">
        <f>IF(F694="","",VLOOKUP(F694,Temp!A:D,2,FALSE))</f>
      </c>
      <c r="L694" s="23"/>
    </row>
    <row r="695" spans="1:12" ht="12.75">
      <c r="A695" s="19"/>
      <c r="B695" s="24"/>
      <c r="C695" s="25"/>
      <c r="D695" s="38"/>
      <c r="E695" s="25"/>
      <c r="F695" s="82"/>
      <c r="G695" s="27"/>
      <c r="H695" s="28"/>
      <c r="I695" s="26"/>
      <c r="J695" s="14">
        <f>IF(F695="","",VLOOKUP(F695,Temp!A:D,4,FALSE))</f>
      </c>
      <c r="K695" s="22">
        <f>IF(F695="","",VLOOKUP(F695,Temp!A:D,2,FALSE))</f>
      </c>
      <c r="L695" s="23"/>
    </row>
    <row r="696" spans="1:12" ht="12.75">
      <c r="A696" s="19"/>
      <c r="B696" s="24"/>
      <c r="C696" s="25"/>
      <c r="D696" s="38"/>
      <c r="E696" s="25"/>
      <c r="F696" s="82"/>
      <c r="G696" s="27"/>
      <c r="H696" s="28"/>
      <c r="I696" s="26"/>
      <c r="J696" s="14">
        <f>IF(F696="","",VLOOKUP(F696,Temp!A:D,4,FALSE))</f>
      </c>
      <c r="K696" s="22">
        <f>IF(F696="","",VLOOKUP(F696,Temp!A:D,2,FALSE))</f>
      </c>
      <c r="L696" s="23"/>
    </row>
    <row r="697" spans="1:12" ht="12.75">
      <c r="A697" s="19"/>
      <c r="B697" s="24"/>
      <c r="C697" s="25"/>
      <c r="D697" s="38"/>
      <c r="E697" s="25"/>
      <c r="F697" s="82"/>
      <c r="G697" s="27"/>
      <c r="H697" s="28"/>
      <c r="I697" s="26"/>
      <c r="J697" s="14">
        <f>IF(F697="","",VLOOKUP(F697,Temp!A:D,4,FALSE))</f>
      </c>
      <c r="K697" s="22">
        <f>IF(F697="","",VLOOKUP(F697,Temp!A:D,2,FALSE))</f>
      </c>
      <c r="L697" s="23"/>
    </row>
    <row r="698" spans="1:12" ht="12.75">
      <c r="A698" s="19"/>
      <c r="B698" s="24"/>
      <c r="C698" s="25"/>
      <c r="D698" s="38"/>
      <c r="E698" s="25"/>
      <c r="F698" s="82"/>
      <c r="G698" s="27"/>
      <c r="H698" s="28"/>
      <c r="I698" s="26"/>
      <c r="J698" s="14">
        <f>IF(F698="","",VLOOKUP(F698,Temp!A:D,4,FALSE))</f>
      </c>
      <c r="K698" s="22">
        <f>IF(F698="","",VLOOKUP(F698,Temp!A:D,2,FALSE))</f>
      </c>
      <c r="L698" s="23"/>
    </row>
    <row r="699" spans="1:12" ht="12.75">
      <c r="A699" s="19"/>
      <c r="B699" s="24"/>
      <c r="C699" s="25"/>
      <c r="D699" s="38"/>
      <c r="E699" s="25"/>
      <c r="F699" s="82"/>
      <c r="G699" s="27"/>
      <c r="H699" s="28"/>
      <c r="I699" s="26"/>
      <c r="J699" s="14">
        <f>IF(F699="","",VLOOKUP(F699,Temp!A:D,4,FALSE))</f>
      </c>
      <c r="K699" s="22">
        <f>IF(F699="","",VLOOKUP(F699,Temp!A:D,2,FALSE))</f>
      </c>
      <c r="L699" s="23"/>
    </row>
    <row r="700" spans="1:12" ht="12.75">
      <c r="A700" s="19"/>
      <c r="B700" s="24"/>
      <c r="C700" s="25"/>
      <c r="D700" s="38"/>
      <c r="E700" s="25"/>
      <c r="F700" s="82"/>
      <c r="G700" s="27"/>
      <c r="H700" s="28"/>
      <c r="I700" s="26"/>
      <c r="J700" s="14">
        <f>IF(F700="","",VLOOKUP(F700,Temp!A:D,4,FALSE))</f>
      </c>
      <c r="K700" s="22">
        <f>IF(F700="","",VLOOKUP(F700,Temp!A:D,2,FALSE))</f>
      </c>
      <c r="L700" s="23"/>
    </row>
    <row r="701" spans="1:12" ht="12.75">
      <c r="A701" s="19"/>
      <c r="B701" s="24"/>
      <c r="C701" s="25"/>
      <c r="D701" s="17"/>
      <c r="E701" s="25"/>
      <c r="F701" s="82"/>
      <c r="G701" s="27"/>
      <c r="H701" s="28"/>
      <c r="I701" s="26"/>
      <c r="J701" s="14">
        <f>IF(F701="","",VLOOKUP(F701,Temp!A:D,4,FALSE))</f>
      </c>
      <c r="K701" s="22">
        <f>IF(F701="","",VLOOKUP(F701,Temp!A:D,2,FALSE))</f>
      </c>
      <c r="L701" s="23"/>
    </row>
    <row r="702" spans="1:12" ht="12.75">
      <c r="A702" s="19"/>
      <c r="B702" s="24"/>
      <c r="C702" s="25"/>
      <c r="D702" s="17"/>
      <c r="E702" s="25"/>
      <c r="F702" s="82"/>
      <c r="G702" s="27"/>
      <c r="H702" s="28"/>
      <c r="I702" s="26"/>
      <c r="J702" s="14">
        <f>IF(F702="","",VLOOKUP(F702,Temp!A:D,4,FALSE))</f>
      </c>
      <c r="K702" s="22">
        <f>IF(F702="","",VLOOKUP(F702,Temp!A:D,2,FALSE))</f>
      </c>
      <c r="L702" s="23"/>
    </row>
    <row r="703" spans="1:12" ht="12.75">
      <c r="A703" s="19"/>
      <c r="B703" s="24"/>
      <c r="C703" s="25"/>
      <c r="D703" s="17"/>
      <c r="E703" s="25"/>
      <c r="F703" s="82"/>
      <c r="G703" s="27"/>
      <c r="H703" s="28"/>
      <c r="I703" s="26"/>
      <c r="J703" s="14">
        <f>IF(F703="","",VLOOKUP(F703,Temp!A:D,4,FALSE))</f>
      </c>
      <c r="K703" s="22">
        <f>IF(F703="","",VLOOKUP(F703,Temp!A:D,2,FALSE))</f>
      </c>
      <c r="L703" s="23"/>
    </row>
    <row r="704" spans="1:12" ht="12.75">
      <c r="A704" s="19"/>
      <c r="B704" s="24"/>
      <c r="C704" s="25"/>
      <c r="D704" s="17"/>
      <c r="E704" s="25"/>
      <c r="F704" s="82"/>
      <c r="G704" s="27"/>
      <c r="H704" s="28"/>
      <c r="I704" s="26"/>
      <c r="J704" s="14">
        <f>IF(F704="","",VLOOKUP(F704,Temp!A:D,4,FALSE))</f>
      </c>
      <c r="K704" s="22">
        <f>IF(F704="","",VLOOKUP(F704,Temp!A:D,2,FALSE))</f>
      </c>
      <c r="L704" s="23"/>
    </row>
    <row r="705" spans="1:12" ht="12.75">
      <c r="A705" s="19"/>
      <c r="B705" s="24"/>
      <c r="C705" s="25"/>
      <c r="D705" s="17"/>
      <c r="E705" s="25"/>
      <c r="F705" s="82"/>
      <c r="G705" s="27"/>
      <c r="H705" s="28"/>
      <c r="I705" s="26"/>
      <c r="J705" s="14">
        <f>IF(F705="","",VLOOKUP(F705,Temp!A:D,4,FALSE))</f>
      </c>
      <c r="K705" s="22">
        <f>IF(F705="","",VLOOKUP(F705,Temp!A:D,2,FALSE))</f>
      </c>
      <c r="L705" s="23"/>
    </row>
    <row r="706" spans="1:12" ht="12.75">
      <c r="A706" s="19"/>
      <c r="B706" s="24"/>
      <c r="C706" s="25"/>
      <c r="D706" s="17"/>
      <c r="E706" s="25"/>
      <c r="F706" s="82"/>
      <c r="G706" s="27"/>
      <c r="H706" s="28"/>
      <c r="I706" s="26"/>
      <c r="J706" s="14">
        <f>IF(F706="","",VLOOKUP(F706,Temp!A:D,4,FALSE))</f>
      </c>
      <c r="K706" s="22">
        <f>IF(F706="","",VLOOKUP(F706,Temp!A:D,2,FALSE))</f>
      </c>
      <c r="L706" s="23"/>
    </row>
    <row r="707" spans="1:12" ht="12.75">
      <c r="A707" s="19"/>
      <c r="B707" s="24"/>
      <c r="C707" s="25"/>
      <c r="D707" s="17"/>
      <c r="E707" s="25"/>
      <c r="F707" s="82"/>
      <c r="G707" s="27"/>
      <c r="H707" s="28"/>
      <c r="I707" s="26"/>
      <c r="J707" s="14">
        <f>IF(F707="","",VLOOKUP(F707,Temp!A:D,4,FALSE))</f>
      </c>
      <c r="K707" s="22">
        <f>IF(F707="","",VLOOKUP(F707,Temp!A:D,2,FALSE))</f>
      </c>
      <c r="L707" s="23"/>
    </row>
    <row r="708" spans="1:12" ht="12.75">
      <c r="A708" s="19"/>
      <c r="B708" s="24"/>
      <c r="C708" s="25"/>
      <c r="D708" s="17"/>
      <c r="E708" s="25"/>
      <c r="F708" s="82"/>
      <c r="G708" s="27"/>
      <c r="H708" s="28"/>
      <c r="I708" s="26"/>
      <c r="J708" s="14">
        <f>IF(F708="","",VLOOKUP(F708,Temp!A:D,4,FALSE))</f>
      </c>
      <c r="K708" s="22">
        <f>IF(F708="","",VLOOKUP(F708,Temp!A:D,2,FALSE))</f>
      </c>
      <c r="L708" s="23"/>
    </row>
    <row r="709" spans="1:12" ht="12.75">
      <c r="A709" s="19"/>
      <c r="B709" s="24"/>
      <c r="C709" s="25"/>
      <c r="D709" s="17"/>
      <c r="E709" s="25"/>
      <c r="F709" s="82"/>
      <c r="G709" s="27"/>
      <c r="H709" s="28"/>
      <c r="I709" s="26"/>
      <c r="J709" s="14">
        <f>IF(F709="","",VLOOKUP(F709,Temp!A:D,4,FALSE))</f>
      </c>
      <c r="K709" s="22">
        <f>IF(F709="","",VLOOKUP(F709,Temp!A:D,2,FALSE))</f>
      </c>
      <c r="L709" s="23"/>
    </row>
    <row r="710" spans="1:12" ht="12.75">
      <c r="A710" s="19"/>
      <c r="B710" s="24"/>
      <c r="C710" s="25"/>
      <c r="D710" s="17"/>
      <c r="E710" s="25"/>
      <c r="F710" s="82"/>
      <c r="G710" s="27"/>
      <c r="H710" s="28"/>
      <c r="I710" s="26"/>
      <c r="J710" s="14">
        <f>IF(F710="","",VLOOKUP(F710,Temp!A:D,4,FALSE))</f>
      </c>
      <c r="K710" s="22">
        <f>IF(F710="","",VLOOKUP(F710,Temp!A:D,2,FALSE))</f>
      </c>
      <c r="L710" s="23"/>
    </row>
    <row r="711" spans="1:12" ht="12.75">
      <c r="A711" s="19"/>
      <c r="B711" s="24"/>
      <c r="C711" s="25"/>
      <c r="D711" s="17"/>
      <c r="E711" s="25"/>
      <c r="F711" s="82"/>
      <c r="G711" s="27"/>
      <c r="H711" s="28"/>
      <c r="I711" s="26"/>
      <c r="J711" s="14">
        <f>IF(F711="","",VLOOKUP(F711,Temp!A:D,4,FALSE))</f>
      </c>
      <c r="K711" s="22">
        <f>IF(F711="","",VLOOKUP(F711,Temp!A:D,2,FALSE))</f>
      </c>
      <c r="L711" s="23"/>
    </row>
    <row r="712" spans="1:12" ht="12.75">
      <c r="A712" s="19"/>
      <c r="B712" s="24"/>
      <c r="C712" s="25"/>
      <c r="D712" s="17"/>
      <c r="E712" s="25"/>
      <c r="F712" s="82"/>
      <c r="G712" s="27"/>
      <c r="H712" s="28"/>
      <c r="I712" s="26"/>
      <c r="J712" s="14">
        <f>IF(F712="","",VLOOKUP(F712,Temp!A:D,4,FALSE))</f>
      </c>
      <c r="K712" s="22">
        <f>IF(F712="","",VLOOKUP(F712,Temp!A:D,2,FALSE))</f>
      </c>
      <c r="L712" s="23"/>
    </row>
    <row r="713" spans="1:12" ht="12.75">
      <c r="A713" s="19"/>
      <c r="B713" s="24"/>
      <c r="C713" s="25"/>
      <c r="D713" s="17"/>
      <c r="E713" s="25"/>
      <c r="F713" s="82"/>
      <c r="G713" s="27"/>
      <c r="H713" s="28"/>
      <c r="I713" s="26"/>
      <c r="J713" s="14">
        <f>IF(F713="","",VLOOKUP(F713,Temp!A:D,4,FALSE))</f>
      </c>
      <c r="K713" s="22">
        <f>IF(F713="","",VLOOKUP(F713,Temp!A:D,2,FALSE))</f>
      </c>
      <c r="L713" s="23"/>
    </row>
    <row r="714" spans="1:12" ht="12.75">
      <c r="A714" s="19"/>
      <c r="B714" s="24"/>
      <c r="C714" s="25"/>
      <c r="D714" s="17"/>
      <c r="E714" s="25"/>
      <c r="F714" s="82"/>
      <c r="G714" s="27"/>
      <c r="H714" s="28"/>
      <c r="I714" s="26"/>
      <c r="J714" s="14">
        <f>IF(F714="","",VLOOKUP(F714,Temp!A:D,4,FALSE))</f>
      </c>
      <c r="K714" s="22">
        <f>IF(F714="","",VLOOKUP(F714,Temp!A:D,2,FALSE))</f>
      </c>
      <c r="L714" s="23"/>
    </row>
    <row r="715" spans="1:12" ht="12.75">
      <c r="A715" s="19"/>
      <c r="B715" s="24"/>
      <c r="C715" s="25"/>
      <c r="D715" s="17"/>
      <c r="E715" s="25"/>
      <c r="F715" s="82"/>
      <c r="G715" s="27"/>
      <c r="H715" s="28"/>
      <c r="I715" s="26"/>
      <c r="J715" s="14">
        <f>IF(F715="","",VLOOKUP(F715,Temp!A:D,4,FALSE))</f>
      </c>
      <c r="K715" s="22">
        <f>IF(F715="","",VLOOKUP(F715,Temp!A:D,2,FALSE))</f>
      </c>
      <c r="L715" s="23"/>
    </row>
    <row r="716" spans="1:12" ht="13.5" thickBot="1">
      <c r="A716" s="19"/>
      <c r="B716" s="31"/>
      <c r="C716" s="32"/>
      <c r="D716" s="33"/>
      <c r="E716" s="32"/>
      <c r="F716" s="82"/>
      <c r="G716" s="35"/>
      <c r="H716" s="36"/>
      <c r="I716" s="34"/>
      <c r="J716" s="14">
        <f>IF(F716="","",VLOOKUP(F716,Temp!A:D,4,FALSE))</f>
      </c>
      <c r="K716" s="22">
        <f>IF(F716="","",VLOOKUP(F716,Temp!A:D,2,FALSE))</f>
      </c>
      <c r="L716" s="37"/>
    </row>
    <row r="717" spans="1:6" ht="13.5" thickBot="1">
      <c r="A717" s="30"/>
      <c r="D717" s="5"/>
      <c r="F717" s="83"/>
    </row>
    <row r="718" spans="4:6" ht="12.75">
      <c r="D718" s="5"/>
      <c r="F718" s="3"/>
    </row>
    <row r="719" spans="4:6" ht="12.75">
      <c r="D719" s="5"/>
      <c r="F719" s="3"/>
    </row>
    <row r="720" spans="4:6" ht="12.75">
      <c r="D720" s="5"/>
      <c r="F720" s="3"/>
    </row>
    <row r="721" spans="4:6" ht="12.75">
      <c r="D721" s="5"/>
      <c r="F721" s="3"/>
    </row>
    <row r="722" spans="4:6" ht="12.75">
      <c r="D722" s="5"/>
      <c r="F722" s="3"/>
    </row>
    <row r="723" spans="2:6" ht="12.75">
      <c r="B723" s="44"/>
      <c r="D723" s="5"/>
      <c r="F723" s="3"/>
    </row>
    <row r="724" spans="4:6" ht="12.75">
      <c r="D724" s="5"/>
      <c r="F724" s="3"/>
    </row>
    <row r="725" spans="4:6" ht="12.75">
      <c r="D725" s="5"/>
      <c r="F725" s="3"/>
    </row>
    <row r="726" spans="4:6" ht="12.75">
      <c r="D726" s="5"/>
      <c r="F726" s="3"/>
    </row>
    <row r="727" spans="4:6" ht="12.75">
      <c r="D727" s="5"/>
      <c r="F727" s="3"/>
    </row>
    <row r="728" spans="4:6" ht="12.75">
      <c r="D728" s="5"/>
      <c r="F728" s="3"/>
    </row>
    <row r="729" spans="4:6" ht="12.75">
      <c r="D729" s="5"/>
      <c r="F729" s="3"/>
    </row>
    <row r="730" spans="4:6" ht="12.75">
      <c r="D730" s="5"/>
      <c r="F730" s="3"/>
    </row>
    <row r="731" spans="1:6" ht="12.75">
      <c r="A731" s="45"/>
      <c r="D731" s="5"/>
      <c r="F731" s="3"/>
    </row>
    <row r="732" spans="4:6" ht="12.75">
      <c r="D732" s="5"/>
      <c r="F732" s="3"/>
    </row>
    <row r="733" spans="4:6" ht="12.75">
      <c r="D733" s="5"/>
      <c r="F733" s="3"/>
    </row>
    <row r="734" ht="12.75">
      <c r="F734" s="3"/>
    </row>
    <row r="735" ht="12.75">
      <c r="F735" s="3"/>
    </row>
    <row r="736" ht="12.75">
      <c r="F736" s="3"/>
    </row>
    <row r="737" ht="12.75">
      <c r="F737" s="3"/>
    </row>
    <row r="738" spans="2:6" ht="12.75">
      <c r="B738" s="44"/>
      <c r="F738" s="3"/>
    </row>
    <row r="739" ht="12.75">
      <c r="F739" s="3"/>
    </row>
    <row r="740" ht="12.75">
      <c r="F740" s="3"/>
    </row>
    <row r="741" ht="12.75">
      <c r="F741" s="3"/>
    </row>
    <row r="742" ht="12.75">
      <c r="F742" s="3"/>
    </row>
    <row r="743" ht="12.75">
      <c r="F743" s="3"/>
    </row>
    <row r="744" ht="12.75">
      <c r="F744" s="3"/>
    </row>
    <row r="745" ht="12.75">
      <c r="F745" s="3"/>
    </row>
    <row r="746" ht="12.75">
      <c r="F746" s="3"/>
    </row>
    <row r="747" ht="12.75">
      <c r="F747" s="3"/>
    </row>
    <row r="748" ht="12.75">
      <c r="F748" s="3"/>
    </row>
    <row r="749" ht="12.75">
      <c r="F749" s="3"/>
    </row>
    <row r="750" ht="12.75">
      <c r="F750" s="3"/>
    </row>
    <row r="751" ht="12.75">
      <c r="F751" s="3"/>
    </row>
    <row r="752" ht="12.75">
      <c r="F752" s="3"/>
    </row>
    <row r="753" ht="12.75">
      <c r="F753" s="3"/>
    </row>
    <row r="754" ht="12.75">
      <c r="F754" s="3"/>
    </row>
    <row r="755" ht="12.75">
      <c r="F755" s="3"/>
    </row>
    <row r="756" ht="12.75">
      <c r="F756" s="3"/>
    </row>
    <row r="757" ht="12.75">
      <c r="F757" s="3"/>
    </row>
    <row r="758" ht="12.75">
      <c r="F758" s="3"/>
    </row>
    <row r="759" ht="12.75">
      <c r="F759" s="3"/>
    </row>
    <row r="760" ht="12.75">
      <c r="F760" s="3"/>
    </row>
    <row r="761" ht="12.75">
      <c r="F761" s="3"/>
    </row>
    <row r="762" ht="12.75">
      <c r="F762" s="3"/>
    </row>
    <row r="763" ht="12.75">
      <c r="F763" s="3"/>
    </row>
    <row r="764" ht="12.75">
      <c r="F764" s="3"/>
    </row>
    <row r="765" ht="12.75">
      <c r="F765" s="3"/>
    </row>
    <row r="766" ht="12.75">
      <c r="F766" s="3"/>
    </row>
    <row r="767" ht="12.75">
      <c r="F767" s="3"/>
    </row>
    <row r="768" ht="12.75">
      <c r="F768" s="3"/>
    </row>
    <row r="769" ht="12.75">
      <c r="F769" s="3"/>
    </row>
    <row r="770" ht="12.75">
      <c r="F770" s="3"/>
    </row>
    <row r="771" ht="12.75">
      <c r="F771" s="3"/>
    </row>
    <row r="772" ht="12.75">
      <c r="F772" s="3"/>
    </row>
    <row r="773" ht="12.75">
      <c r="F773" s="3"/>
    </row>
    <row r="774" ht="12.75">
      <c r="F774" s="3"/>
    </row>
    <row r="775" ht="12.75">
      <c r="F775" s="3"/>
    </row>
    <row r="776" ht="12.75">
      <c r="F776" s="3"/>
    </row>
    <row r="777" ht="12.75">
      <c r="F777" s="3"/>
    </row>
    <row r="778" ht="12.75">
      <c r="F778" s="3"/>
    </row>
    <row r="779" ht="12.75">
      <c r="F779" s="3"/>
    </row>
    <row r="780" ht="12.75">
      <c r="F780" s="3"/>
    </row>
    <row r="781" ht="12.75">
      <c r="F781" s="3"/>
    </row>
    <row r="782" ht="12.75">
      <c r="F782" s="3"/>
    </row>
    <row r="783" ht="12.75">
      <c r="F783" s="3"/>
    </row>
    <row r="784" ht="12.75">
      <c r="F784" s="3"/>
    </row>
    <row r="785" ht="12.75">
      <c r="F785" s="3"/>
    </row>
    <row r="786" ht="12.75">
      <c r="F786" s="3"/>
    </row>
    <row r="787" ht="12.75">
      <c r="F787" s="3"/>
    </row>
    <row r="788" ht="12.75">
      <c r="F788" s="3"/>
    </row>
    <row r="789" ht="12.75">
      <c r="F789" s="3"/>
    </row>
    <row r="790" ht="12.75">
      <c r="F790" s="3"/>
    </row>
    <row r="791" ht="12.75">
      <c r="F791" s="3"/>
    </row>
    <row r="792" ht="12.75">
      <c r="F792" s="3"/>
    </row>
    <row r="793" ht="12.75">
      <c r="F793" s="3"/>
    </row>
    <row r="794" ht="12.75">
      <c r="F794" s="3"/>
    </row>
    <row r="795" ht="12.75">
      <c r="F795" s="3"/>
    </row>
    <row r="796" ht="12.75">
      <c r="F796" s="3"/>
    </row>
    <row r="797" ht="12.75">
      <c r="F797" s="3"/>
    </row>
    <row r="798" ht="12.75">
      <c r="F798" s="3"/>
    </row>
    <row r="799" ht="12.75">
      <c r="F799" s="3"/>
    </row>
    <row r="800" ht="12.75">
      <c r="F800" s="3"/>
    </row>
    <row r="801" ht="12.75">
      <c r="F801" s="3"/>
    </row>
    <row r="802" ht="12.75">
      <c r="F802" s="3"/>
    </row>
    <row r="803" ht="12.75">
      <c r="F803" s="3"/>
    </row>
    <row r="804" ht="12.75">
      <c r="F804" s="3"/>
    </row>
    <row r="805" ht="12.75">
      <c r="F805" s="3"/>
    </row>
    <row r="806" ht="12.75">
      <c r="F806" s="3"/>
    </row>
    <row r="807" ht="12.75">
      <c r="F807" s="3"/>
    </row>
    <row r="808" ht="12.75">
      <c r="F808" s="3"/>
    </row>
    <row r="809" ht="12.75">
      <c r="F809" s="3"/>
    </row>
    <row r="810" ht="12.75">
      <c r="F810" s="3"/>
    </row>
    <row r="811" ht="12.75">
      <c r="F811" s="3"/>
    </row>
    <row r="812" ht="12.75">
      <c r="F812" s="3"/>
    </row>
    <row r="813" ht="12.75">
      <c r="F813" s="3"/>
    </row>
    <row r="814" ht="12.75">
      <c r="F814" s="3"/>
    </row>
    <row r="815" ht="12.75">
      <c r="F815" s="3"/>
    </row>
    <row r="816" ht="12.75">
      <c r="F816" s="3"/>
    </row>
    <row r="817" ht="12.75">
      <c r="F817" s="3"/>
    </row>
    <row r="818" ht="12.75">
      <c r="F818" s="3"/>
    </row>
    <row r="819" ht="12.75">
      <c r="F819" s="3"/>
    </row>
    <row r="820" ht="12.75">
      <c r="F820" s="3"/>
    </row>
    <row r="821" ht="12.75">
      <c r="F821" s="3"/>
    </row>
    <row r="822" ht="12.75">
      <c r="F822" s="3"/>
    </row>
    <row r="823" ht="12.75">
      <c r="F823" s="3"/>
    </row>
    <row r="824" ht="12.75">
      <c r="F824" s="3"/>
    </row>
    <row r="825" ht="12.75">
      <c r="F825" s="3"/>
    </row>
    <row r="826" ht="12.75">
      <c r="F826" s="3"/>
    </row>
    <row r="827" ht="12.75">
      <c r="F827" s="3"/>
    </row>
    <row r="828" ht="12.75">
      <c r="F828" s="3"/>
    </row>
    <row r="829" ht="12.75">
      <c r="F829" s="3"/>
    </row>
    <row r="830" ht="12.75">
      <c r="F830" s="3"/>
    </row>
    <row r="831" ht="12.75">
      <c r="F831" s="3"/>
    </row>
    <row r="832" ht="12.75">
      <c r="F832" s="3"/>
    </row>
    <row r="833" ht="12.75">
      <c r="F833" s="3"/>
    </row>
    <row r="834" ht="12.75">
      <c r="F834" s="3"/>
    </row>
    <row r="835" ht="12.75">
      <c r="F835" s="3"/>
    </row>
    <row r="836" ht="12.75">
      <c r="F836" s="3"/>
    </row>
    <row r="837" ht="12.75">
      <c r="F837" s="3"/>
    </row>
    <row r="838" ht="12.75">
      <c r="F838" s="3"/>
    </row>
    <row r="839" ht="12.75">
      <c r="F839" s="3"/>
    </row>
    <row r="840" ht="12.75">
      <c r="F840" s="3"/>
    </row>
    <row r="841" ht="12.75">
      <c r="F841" s="3"/>
    </row>
    <row r="842" ht="12.75">
      <c r="F842" s="3"/>
    </row>
    <row r="843" ht="12.75">
      <c r="F843" s="3"/>
    </row>
    <row r="844" ht="12.75">
      <c r="F844" s="3"/>
    </row>
    <row r="845" ht="12.75">
      <c r="F845" s="3"/>
    </row>
    <row r="846" ht="12.75">
      <c r="F846" s="3"/>
    </row>
    <row r="847" ht="12.75">
      <c r="F847" s="3"/>
    </row>
    <row r="848" ht="12.75">
      <c r="F848" s="3"/>
    </row>
    <row r="849" ht="12.75">
      <c r="F849" s="3"/>
    </row>
    <row r="850" ht="12.75">
      <c r="F850" s="3"/>
    </row>
    <row r="851" ht="12.75">
      <c r="F851" s="3"/>
    </row>
    <row r="852" ht="12.75">
      <c r="F852" s="3"/>
    </row>
    <row r="853" ht="12.75">
      <c r="F853" s="3"/>
    </row>
    <row r="854" ht="12.75">
      <c r="F854" s="3"/>
    </row>
    <row r="855" ht="12.75">
      <c r="F855" s="3"/>
    </row>
    <row r="856" ht="12.75">
      <c r="F856" s="3"/>
    </row>
    <row r="857" ht="12.75">
      <c r="F857" s="3"/>
    </row>
    <row r="858" ht="12.75">
      <c r="F858" s="3"/>
    </row>
    <row r="859" ht="12.75">
      <c r="F859" s="3"/>
    </row>
    <row r="860" ht="12.75">
      <c r="F860" s="3"/>
    </row>
    <row r="861" ht="12.75">
      <c r="F861" s="3"/>
    </row>
    <row r="862" ht="12.75">
      <c r="F862" s="3"/>
    </row>
    <row r="863" ht="12.75">
      <c r="F863" s="3"/>
    </row>
    <row r="864" ht="12.75">
      <c r="F864" s="3"/>
    </row>
    <row r="865" ht="12.75">
      <c r="F865" s="3"/>
    </row>
    <row r="866" ht="12.75">
      <c r="F866" s="3"/>
    </row>
    <row r="867" ht="12.75">
      <c r="F867" s="3"/>
    </row>
    <row r="868" ht="12.75">
      <c r="F868" s="3"/>
    </row>
    <row r="869" ht="12.75">
      <c r="F869" s="3"/>
    </row>
    <row r="870" ht="12.75">
      <c r="F870" s="3"/>
    </row>
    <row r="871" ht="12.75">
      <c r="F871" s="3"/>
    </row>
    <row r="872" ht="12.75">
      <c r="F872" s="3"/>
    </row>
    <row r="873" ht="12.75">
      <c r="F873" s="3"/>
    </row>
    <row r="874" ht="12.75">
      <c r="F874" s="3"/>
    </row>
    <row r="875" ht="12.75">
      <c r="F875" s="3"/>
    </row>
    <row r="876" ht="12.75">
      <c r="F876" s="3"/>
    </row>
    <row r="877" ht="12.75">
      <c r="F877" s="3"/>
    </row>
    <row r="878" ht="12.75">
      <c r="F878" s="3"/>
    </row>
    <row r="879" ht="12.75">
      <c r="F879" s="3"/>
    </row>
    <row r="880" ht="12.75">
      <c r="F880" s="3"/>
    </row>
    <row r="881" ht="12.75">
      <c r="F881" s="3"/>
    </row>
    <row r="882" ht="12.75">
      <c r="F882" s="3"/>
    </row>
    <row r="883" ht="12.75">
      <c r="F883" s="3"/>
    </row>
    <row r="884" ht="12.75">
      <c r="F884" s="3"/>
    </row>
    <row r="885" ht="12.75">
      <c r="F885" s="3"/>
    </row>
    <row r="886" ht="12.75">
      <c r="F886" s="3"/>
    </row>
    <row r="887" ht="12.75">
      <c r="F887" s="3"/>
    </row>
    <row r="888" ht="12.75">
      <c r="F888" s="3"/>
    </row>
    <row r="889" ht="12.75">
      <c r="F889" s="3"/>
    </row>
    <row r="890" ht="12.75">
      <c r="F890" s="3"/>
    </row>
    <row r="891" ht="12.75">
      <c r="F891" s="3"/>
    </row>
    <row r="892" ht="12.75">
      <c r="F892" s="3"/>
    </row>
    <row r="893" ht="12.75">
      <c r="F893" s="3"/>
    </row>
    <row r="894" ht="12.75">
      <c r="F894" s="3"/>
    </row>
    <row r="895" ht="12.75">
      <c r="F895" s="3"/>
    </row>
    <row r="896" ht="12.75">
      <c r="F896" s="3"/>
    </row>
    <row r="897" ht="12.75">
      <c r="F897" s="3"/>
    </row>
    <row r="898" ht="12.75">
      <c r="F898" s="3"/>
    </row>
    <row r="899" ht="12.75">
      <c r="F899" s="3"/>
    </row>
    <row r="900" ht="12.75">
      <c r="F900" s="3"/>
    </row>
    <row r="901" ht="12.75">
      <c r="F901" s="3"/>
    </row>
    <row r="902" ht="12.75">
      <c r="F902" s="3"/>
    </row>
    <row r="903" ht="12.75">
      <c r="F903" s="3"/>
    </row>
    <row r="904" ht="12.75">
      <c r="F904" s="3"/>
    </row>
    <row r="905" ht="12.75">
      <c r="F905" s="3"/>
    </row>
    <row r="906" ht="12.75">
      <c r="F906" s="3"/>
    </row>
    <row r="907" ht="12.75">
      <c r="F907" s="3"/>
    </row>
    <row r="908" ht="12.75">
      <c r="F908" s="3"/>
    </row>
    <row r="909" ht="12.75">
      <c r="F909" s="3"/>
    </row>
    <row r="910" ht="12.75">
      <c r="F910" s="3"/>
    </row>
    <row r="911" ht="12.75">
      <c r="F911" s="3"/>
    </row>
    <row r="912" ht="12.75">
      <c r="F912" s="3"/>
    </row>
    <row r="913" ht="12.75">
      <c r="F913" s="3"/>
    </row>
    <row r="914" ht="12.75">
      <c r="F914" s="3"/>
    </row>
    <row r="915" ht="12.75">
      <c r="F915" s="3"/>
    </row>
    <row r="916" ht="12.75">
      <c r="F916" s="3"/>
    </row>
    <row r="917" ht="12.75">
      <c r="F917" s="3"/>
    </row>
    <row r="918" ht="12.75">
      <c r="F918" s="3"/>
    </row>
    <row r="919" ht="12.75">
      <c r="F919" s="3"/>
    </row>
    <row r="920" ht="12.75">
      <c r="F920" s="3"/>
    </row>
    <row r="921" ht="12.75">
      <c r="F921" s="3"/>
    </row>
    <row r="922" ht="12.75">
      <c r="F922" s="3"/>
    </row>
    <row r="923" ht="12.75">
      <c r="F923" s="3"/>
    </row>
    <row r="924" ht="12.75">
      <c r="F924" s="3"/>
    </row>
    <row r="925" ht="12.75">
      <c r="F925" s="3"/>
    </row>
    <row r="926" ht="12.75">
      <c r="F926" s="3"/>
    </row>
    <row r="927" ht="12.75">
      <c r="F927" s="3"/>
    </row>
    <row r="928" ht="12.75">
      <c r="F928" s="3"/>
    </row>
    <row r="929" ht="12.75">
      <c r="F929" s="3"/>
    </row>
    <row r="930" ht="12.75">
      <c r="F930" s="3"/>
    </row>
    <row r="931" ht="12.75">
      <c r="F931" s="3"/>
    </row>
    <row r="932" ht="12.75">
      <c r="F932" s="3"/>
    </row>
    <row r="933" ht="12.75">
      <c r="F933" s="3"/>
    </row>
    <row r="934" ht="12.75">
      <c r="F934" s="3"/>
    </row>
    <row r="935" ht="12.75">
      <c r="F935" s="3"/>
    </row>
    <row r="936" ht="12.75">
      <c r="F936" s="3"/>
    </row>
    <row r="937" ht="12.75">
      <c r="F937" s="3"/>
    </row>
    <row r="938" ht="12.75">
      <c r="F938" s="3"/>
    </row>
    <row r="939" ht="12.75">
      <c r="F939" s="3"/>
    </row>
    <row r="940" ht="12.75">
      <c r="F940" s="3"/>
    </row>
    <row r="941" ht="12.75">
      <c r="F941" s="3"/>
    </row>
    <row r="942" ht="12.75">
      <c r="F942" s="3"/>
    </row>
    <row r="943" ht="12.75">
      <c r="F943" s="3"/>
    </row>
    <row r="944" ht="12.75">
      <c r="F944" s="3"/>
    </row>
    <row r="945" ht="12.75">
      <c r="F945" s="3"/>
    </row>
    <row r="946" ht="12.75">
      <c r="F946" s="3"/>
    </row>
    <row r="947" ht="12.75">
      <c r="F947" s="3"/>
    </row>
    <row r="948" ht="12.75">
      <c r="F948" s="3"/>
    </row>
    <row r="949" ht="12.75">
      <c r="F949" s="3"/>
    </row>
    <row r="950" ht="12.75">
      <c r="F950" s="3"/>
    </row>
    <row r="951" ht="12.75">
      <c r="F951" s="3"/>
    </row>
    <row r="952" ht="12.75">
      <c r="F952" s="3"/>
    </row>
    <row r="953" ht="12.75">
      <c r="F953" s="3"/>
    </row>
    <row r="954" ht="12.75">
      <c r="F954" s="3"/>
    </row>
    <row r="955" ht="12.75">
      <c r="F955" s="3"/>
    </row>
    <row r="956" ht="12.75">
      <c r="F956" s="3"/>
    </row>
    <row r="957" ht="12.75">
      <c r="F957" s="3"/>
    </row>
    <row r="958" ht="12.75">
      <c r="F958" s="3"/>
    </row>
    <row r="959" ht="12.75">
      <c r="F959" s="3"/>
    </row>
    <row r="960" ht="12.75">
      <c r="F960" s="3"/>
    </row>
    <row r="961" ht="12.75">
      <c r="F961" s="3"/>
    </row>
    <row r="962" ht="12.75">
      <c r="F962" s="3"/>
    </row>
    <row r="963" ht="12.75">
      <c r="F963" s="3"/>
    </row>
    <row r="964" ht="12.75">
      <c r="F964" s="3"/>
    </row>
    <row r="965" ht="12.75">
      <c r="F965" s="3"/>
    </row>
    <row r="966" ht="12.75">
      <c r="F966" s="3"/>
    </row>
    <row r="967" ht="12.75">
      <c r="F967" s="3"/>
    </row>
    <row r="968" ht="12.75">
      <c r="F968" s="3"/>
    </row>
    <row r="969" ht="12.75">
      <c r="F969" s="3"/>
    </row>
    <row r="970" ht="12.75">
      <c r="F970" s="3"/>
    </row>
    <row r="971" ht="12.75">
      <c r="F971" s="3"/>
    </row>
    <row r="972" ht="12.75">
      <c r="F972" s="3"/>
    </row>
    <row r="973" ht="12.75">
      <c r="F973" s="3"/>
    </row>
    <row r="974" ht="12.75">
      <c r="F974" s="3"/>
    </row>
    <row r="975" ht="12.75">
      <c r="F975" s="3"/>
    </row>
    <row r="976" ht="12.75">
      <c r="F976" s="3"/>
    </row>
    <row r="977" ht="12.75">
      <c r="F977" s="3"/>
    </row>
    <row r="978" ht="12.75">
      <c r="F978" s="3"/>
    </row>
    <row r="979" ht="12.75">
      <c r="F979" s="3"/>
    </row>
    <row r="980" ht="12.75">
      <c r="F980" s="3"/>
    </row>
    <row r="981" ht="12.75">
      <c r="F981" s="3"/>
    </row>
    <row r="982" ht="12.75">
      <c r="F982" s="3"/>
    </row>
    <row r="983" ht="12.75">
      <c r="F983" s="3"/>
    </row>
    <row r="984" ht="12.75">
      <c r="F984" s="3"/>
    </row>
    <row r="985" ht="12.75">
      <c r="F985" s="3"/>
    </row>
    <row r="986" ht="12.75">
      <c r="F986" s="3"/>
    </row>
    <row r="987" ht="12.75">
      <c r="F987" s="3"/>
    </row>
    <row r="988" ht="12.75">
      <c r="F988" s="3"/>
    </row>
    <row r="989" ht="12.75">
      <c r="F989" s="3"/>
    </row>
    <row r="990" ht="12.75">
      <c r="F990" s="3"/>
    </row>
    <row r="991" ht="12.75">
      <c r="F991" s="3"/>
    </row>
    <row r="992" ht="12.75">
      <c r="F992" s="3"/>
    </row>
    <row r="993" ht="12.75">
      <c r="F993" s="3"/>
    </row>
    <row r="994" ht="12.75">
      <c r="F994" s="3"/>
    </row>
    <row r="995" ht="12.75">
      <c r="F995" s="3"/>
    </row>
    <row r="996" ht="12.75">
      <c r="F996" s="3"/>
    </row>
    <row r="997" ht="12.75">
      <c r="F997" s="3"/>
    </row>
    <row r="998" ht="12.75">
      <c r="F998" s="3"/>
    </row>
    <row r="999" ht="12.75">
      <c r="F999" s="3"/>
    </row>
    <row r="1000" ht="12.75">
      <c r="F1000" s="3"/>
    </row>
    <row r="1001" ht="12.75">
      <c r="F1001" s="3"/>
    </row>
    <row r="1002" ht="12.75">
      <c r="F1002" s="3"/>
    </row>
    <row r="1003" ht="12.75">
      <c r="F1003" s="3"/>
    </row>
    <row r="1004" ht="12.75">
      <c r="F1004" s="3"/>
    </row>
    <row r="1005" ht="12.75">
      <c r="F1005" s="3"/>
    </row>
    <row r="1006" ht="12.75">
      <c r="F1006" s="3"/>
    </row>
    <row r="1007" ht="12.75">
      <c r="F1007" s="3"/>
    </row>
    <row r="1008" ht="12.75">
      <c r="F1008" s="3"/>
    </row>
    <row r="1009" ht="12.75">
      <c r="F1009" s="3"/>
    </row>
    <row r="1010" ht="12.75">
      <c r="F1010" s="3"/>
    </row>
    <row r="1011" ht="12.75">
      <c r="F1011" s="3"/>
    </row>
    <row r="1012" ht="12.75">
      <c r="F1012" s="3"/>
    </row>
    <row r="1013" ht="12.75">
      <c r="F1013" s="3"/>
    </row>
    <row r="1014" ht="12.75">
      <c r="F1014" s="3"/>
    </row>
    <row r="1015" ht="12.75">
      <c r="F1015" s="3"/>
    </row>
    <row r="1016" ht="12.75">
      <c r="F1016" s="3"/>
    </row>
    <row r="1017" ht="12.75">
      <c r="F1017" s="3"/>
    </row>
    <row r="1018" ht="12.75">
      <c r="F1018" s="3"/>
    </row>
    <row r="1019" ht="12.75">
      <c r="F1019" s="3"/>
    </row>
    <row r="1020" ht="12.75">
      <c r="F1020" s="3"/>
    </row>
    <row r="1021" ht="12.75">
      <c r="F1021" s="3"/>
    </row>
    <row r="1022" ht="12.75">
      <c r="F1022" s="3"/>
    </row>
    <row r="1023" ht="12.75">
      <c r="F1023" s="3"/>
    </row>
    <row r="1024" ht="12.75">
      <c r="F1024" s="3"/>
    </row>
    <row r="1025" ht="12.75">
      <c r="F1025" s="3"/>
    </row>
    <row r="1026" ht="12.75">
      <c r="F1026" s="3"/>
    </row>
    <row r="1027" ht="12.75">
      <c r="F1027" s="3"/>
    </row>
    <row r="1028" ht="12.75">
      <c r="F1028" s="3"/>
    </row>
    <row r="1029" ht="12.75">
      <c r="F1029" s="3"/>
    </row>
    <row r="1030" ht="12.75">
      <c r="F1030" s="3"/>
    </row>
    <row r="1031" ht="12.75">
      <c r="F1031" s="3"/>
    </row>
    <row r="1032" ht="12.75">
      <c r="F1032" s="3"/>
    </row>
    <row r="1033" ht="12.75">
      <c r="F1033" s="3"/>
    </row>
    <row r="1034" ht="12.75">
      <c r="F1034" s="3"/>
    </row>
    <row r="1035" ht="12.75">
      <c r="F1035" s="3"/>
    </row>
    <row r="1036" ht="12.75">
      <c r="F1036" s="3"/>
    </row>
    <row r="1037" ht="12.75">
      <c r="F1037" s="3"/>
    </row>
    <row r="1038" ht="12.75">
      <c r="F1038" s="3"/>
    </row>
    <row r="1039" ht="12.75">
      <c r="F1039" s="3"/>
    </row>
    <row r="1040" ht="12.75">
      <c r="F1040" s="3"/>
    </row>
    <row r="1041" ht="12.75">
      <c r="F1041" s="3"/>
    </row>
    <row r="1042" ht="12.75">
      <c r="F1042" s="3"/>
    </row>
    <row r="1043" ht="12.75">
      <c r="F1043" s="3"/>
    </row>
    <row r="1044" ht="12.75">
      <c r="F1044" s="3"/>
    </row>
    <row r="1045" ht="12.75">
      <c r="F1045" s="3"/>
    </row>
    <row r="1046" ht="12.75">
      <c r="F1046" s="3"/>
    </row>
    <row r="1047" ht="12.75">
      <c r="F1047" s="3"/>
    </row>
    <row r="1048" ht="12.75">
      <c r="F1048" s="3"/>
    </row>
    <row r="1049" ht="12.75">
      <c r="F1049" s="3"/>
    </row>
    <row r="1050" ht="12.75">
      <c r="F1050" s="3"/>
    </row>
    <row r="1051" ht="12.75">
      <c r="F1051" s="3"/>
    </row>
    <row r="1052" ht="12.75">
      <c r="F1052" s="3"/>
    </row>
    <row r="1053" ht="12.75">
      <c r="F1053" s="3"/>
    </row>
    <row r="1054" ht="12.75">
      <c r="F1054" s="3"/>
    </row>
    <row r="1055" ht="12.75">
      <c r="F1055" s="3"/>
    </row>
    <row r="1056" ht="12.75">
      <c r="F1056" s="3"/>
    </row>
    <row r="1057" ht="12.75">
      <c r="F1057" s="3"/>
    </row>
    <row r="1058" ht="12.75">
      <c r="F1058" s="3"/>
    </row>
    <row r="1059" ht="12.75">
      <c r="F1059" s="3"/>
    </row>
    <row r="1060" ht="12.75">
      <c r="F1060" s="3"/>
    </row>
    <row r="1061" ht="12.75">
      <c r="F1061" s="3"/>
    </row>
    <row r="1062" ht="12.75">
      <c r="F1062" s="3"/>
    </row>
    <row r="1063" ht="12.75">
      <c r="F1063" s="3"/>
    </row>
    <row r="1064" ht="12.75">
      <c r="F1064" s="3"/>
    </row>
    <row r="1065" ht="12.75">
      <c r="F1065" s="3"/>
    </row>
    <row r="1066" ht="12.75">
      <c r="F1066" s="3"/>
    </row>
    <row r="1067" ht="12.75">
      <c r="F1067" s="3"/>
    </row>
    <row r="1068" ht="12.75">
      <c r="F1068" s="3"/>
    </row>
    <row r="1069" ht="12.75">
      <c r="F1069" s="3"/>
    </row>
    <row r="1070" ht="12.75">
      <c r="F1070" s="3"/>
    </row>
    <row r="1071" ht="12.75">
      <c r="F1071" s="3"/>
    </row>
    <row r="1072" ht="12.75">
      <c r="F1072" s="3"/>
    </row>
    <row r="1073" ht="12.75">
      <c r="F1073" s="3"/>
    </row>
    <row r="1074" ht="12.75">
      <c r="F1074" s="3"/>
    </row>
    <row r="1075" ht="12.75">
      <c r="F1075" s="3"/>
    </row>
    <row r="1076" ht="12.75">
      <c r="F1076" s="3"/>
    </row>
    <row r="1077" ht="12.75">
      <c r="F1077" s="3"/>
    </row>
    <row r="1078" ht="12.75">
      <c r="F1078" s="3"/>
    </row>
    <row r="1079" ht="12.75">
      <c r="F1079" s="3"/>
    </row>
    <row r="1080" ht="12.75">
      <c r="F1080" s="3"/>
    </row>
    <row r="1081" ht="12.75">
      <c r="F1081" s="3"/>
    </row>
    <row r="1082" ht="12.75">
      <c r="F1082" s="3"/>
    </row>
    <row r="1083" ht="12.75">
      <c r="F1083" s="3"/>
    </row>
    <row r="1084" ht="12.75">
      <c r="F1084" s="3"/>
    </row>
    <row r="1085" ht="12.75">
      <c r="F1085" s="3"/>
    </row>
    <row r="1086" ht="12.75">
      <c r="F1086" s="3"/>
    </row>
    <row r="1087" ht="12.75">
      <c r="F1087" s="3"/>
    </row>
    <row r="1088" ht="12.75">
      <c r="F1088" s="3"/>
    </row>
    <row r="1089" ht="12.75">
      <c r="F1089" s="3"/>
    </row>
    <row r="1090" ht="12.75">
      <c r="F1090" s="3"/>
    </row>
    <row r="1091" ht="12.75">
      <c r="F1091" s="3"/>
    </row>
    <row r="1092" ht="12.75">
      <c r="F1092" s="3"/>
    </row>
    <row r="1093" ht="12.75">
      <c r="F1093" s="3"/>
    </row>
    <row r="1094" ht="12.75">
      <c r="F1094" s="3"/>
    </row>
    <row r="1095" ht="12.75">
      <c r="F1095" s="3"/>
    </row>
    <row r="1096" ht="12.75">
      <c r="F1096" s="3"/>
    </row>
    <row r="1097" ht="12.75">
      <c r="F1097" s="3"/>
    </row>
    <row r="1098" ht="12.75">
      <c r="F1098" s="3"/>
    </row>
    <row r="1099" ht="12.75">
      <c r="F1099" s="3"/>
    </row>
    <row r="1100" ht="12.75">
      <c r="F1100" s="3"/>
    </row>
    <row r="1101" ht="12.75">
      <c r="F1101" s="3"/>
    </row>
    <row r="1102" ht="12.75">
      <c r="F1102" s="3"/>
    </row>
    <row r="1103" ht="12.75">
      <c r="F1103" s="3"/>
    </row>
    <row r="1104" ht="12.75">
      <c r="F1104" s="3"/>
    </row>
    <row r="1105" ht="12.75">
      <c r="F1105" s="3"/>
    </row>
    <row r="1106" ht="12.75">
      <c r="F1106" s="3"/>
    </row>
    <row r="1107" ht="12.75">
      <c r="F1107" s="3"/>
    </row>
    <row r="1108" ht="12.75">
      <c r="F1108" s="3"/>
    </row>
    <row r="1109" ht="12.75">
      <c r="F1109" s="3"/>
    </row>
    <row r="1110" ht="12.75">
      <c r="F1110" s="3"/>
    </row>
    <row r="1111" ht="12.75">
      <c r="F1111" s="3"/>
    </row>
    <row r="1112" ht="12.75">
      <c r="F1112" s="3"/>
    </row>
    <row r="1113" ht="12.75">
      <c r="F1113" s="3"/>
    </row>
    <row r="1114" ht="12.75">
      <c r="F1114" s="3"/>
    </row>
    <row r="1115" ht="12.75">
      <c r="F1115" s="3"/>
    </row>
    <row r="1116" ht="12.75">
      <c r="F1116" s="3"/>
    </row>
    <row r="1117" ht="12.75">
      <c r="F1117" s="3"/>
    </row>
    <row r="1118" ht="12.75">
      <c r="F1118" s="3"/>
    </row>
    <row r="1119" ht="12.75">
      <c r="F1119" s="3"/>
    </row>
    <row r="1120" ht="12.75">
      <c r="F1120" s="3"/>
    </row>
    <row r="1121" ht="12.75">
      <c r="F1121" s="3"/>
    </row>
    <row r="1122" ht="12.75">
      <c r="F1122" s="3"/>
    </row>
    <row r="1123" ht="12.75">
      <c r="F1123" s="3"/>
    </row>
    <row r="1124" ht="12.75">
      <c r="F1124" s="3"/>
    </row>
    <row r="1125" ht="12.75">
      <c r="F1125" s="3"/>
    </row>
    <row r="1126" ht="12.75">
      <c r="F1126" s="3"/>
    </row>
    <row r="1127" ht="12.75">
      <c r="F1127" s="3"/>
    </row>
    <row r="1128" ht="12.75">
      <c r="F1128" s="3"/>
    </row>
    <row r="1129" ht="12.75">
      <c r="F1129" s="3"/>
    </row>
    <row r="1130" ht="12.75">
      <c r="F1130" s="3"/>
    </row>
    <row r="1131" ht="12.75">
      <c r="F1131" s="3"/>
    </row>
    <row r="1132" ht="12.75">
      <c r="F1132" s="3"/>
    </row>
    <row r="1133" ht="12.75">
      <c r="F1133" s="3"/>
    </row>
    <row r="1134" ht="12.75">
      <c r="F1134" s="3"/>
    </row>
    <row r="1135" ht="12.75">
      <c r="F1135" s="3"/>
    </row>
    <row r="1136" ht="12.75">
      <c r="F1136" s="3"/>
    </row>
    <row r="1137" ht="12.75">
      <c r="F1137" s="3"/>
    </row>
    <row r="1138" ht="12.75">
      <c r="F1138" s="3"/>
    </row>
    <row r="1139" ht="12.75">
      <c r="F1139" s="3"/>
    </row>
    <row r="1140" ht="12.75">
      <c r="F1140" s="3"/>
    </row>
    <row r="1141" ht="12.75">
      <c r="F1141" s="3"/>
    </row>
    <row r="1142" ht="12.75">
      <c r="F1142" s="3"/>
    </row>
    <row r="1143" ht="12.75">
      <c r="F1143" s="3"/>
    </row>
    <row r="1144" ht="12.75">
      <c r="F1144" s="3"/>
    </row>
    <row r="1145" ht="12.75">
      <c r="F1145" s="3"/>
    </row>
    <row r="1146" ht="12.75">
      <c r="F1146" s="3"/>
    </row>
    <row r="1147" ht="12.75">
      <c r="F1147" s="3"/>
    </row>
    <row r="1148" ht="12.75">
      <c r="F1148" s="3"/>
    </row>
    <row r="1149" ht="12.75">
      <c r="F1149" s="3"/>
    </row>
    <row r="1150" ht="12.75">
      <c r="F1150" s="3"/>
    </row>
    <row r="1151" ht="12.75">
      <c r="F1151" s="3"/>
    </row>
    <row r="1152" ht="12.75">
      <c r="F1152" s="3"/>
    </row>
    <row r="1153" ht="12.75">
      <c r="F1153" s="3"/>
    </row>
    <row r="1154" ht="12.75">
      <c r="F1154" s="3"/>
    </row>
    <row r="1155" ht="12.75">
      <c r="F1155" s="3"/>
    </row>
    <row r="1156" ht="12.75">
      <c r="F1156" s="3"/>
    </row>
    <row r="1157" ht="12.75">
      <c r="F1157" s="3"/>
    </row>
    <row r="1158" ht="12.75">
      <c r="F1158" s="3"/>
    </row>
    <row r="1159" ht="12.75">
      <c r="F1159" s="3"/>
    </row>
    <row r="1160" ht="12.75">
      <c r="F1160" s="3"/>
    </row>
    <row r="1161" ht="12.75">
      <c r="F1161" s="3"/>
    </row>
    <row r="1162" ht="12.75">
      <c r="F1162" s="3"/>
    </row>
    <row r="1163" ht="12.75">
      <c r="F1163" s="3"/>
    </row>
    <row r="1164" ht="12.75">
      <c r="F1164" s="3"/>
    </row>
    <row r="1165" ht="12.75">
      <c r="F1165" s="3"/>
    </row>
    <row r="1166" ht="12.75">
      <c r="F1166" s="3"/>
    </row>
    <row r="1167" ht="12.75">
      <c r="F1167" s="3"/>
    </row>
    <row r="1168" ht="12.75">
      <c r="F1168" s="3"/>
    </row>
    <row r="1169" ht="12.75">
      <c r="F1169" s="3"/>
    </row>
    <row r="1170" ht="12.75">
      <c r="F1170" s="3"/>
    </row>
    <row r="1171" ht="12.75">
      <c r="F1171" s="3"/>
    </row>
    <row r="1172" ht="12.75">
      <c r="F1172" s="3"/>
    </row>
    <row r="1173" ht="12.75">
      <c r="F1173" s="3"/>
    </row>
    <row r="1174" ht="12.75">
      <c r="F1174" s="3"/>
    </row>
    <row r="1175" ht="12.75">
      <c r="F1175" s="3"/>
    </row>
    <row r="1176" ht="12.75">
      <c r="F1176" s="3"/>
    </row>
    <row r="1177" ht="12.75">
      <c r="F1177" s="3"/>
    </row>
    <row r="1178" ht="12.75">
      <c r="F1178" s="3"/>
    </row>
    <row r="1179" ht="12.75">
      <c r="F1179" s="3"/>
    </row>
    <row r="1180" ht="12.75">
      <c r="F1180" s="3"/>
    </row>
    <row r="1181" ht="12.75">
      <c r="F1181" s="3"/>
    </row>
    <row r="1182" ht="12.75">
      <c r="F1182" s="3"/>
    </row>
    <row r="1183" ht="12.75">
      <c r="F1183" s="3"/>
    </row>
    <row r="1184" ht="12.75">
      <c r="F1184" s="3"/>
    </row>
    <row r="1185" ht="12.75">
      <c r="F1185" s="3"/>
    </row>
    <row r="1186" ht="12.75">
      <c r="F1186" s="3"/>
    </row>
    <row r="1187" ht="12.75">
      <c r="F1187" s="3"/>
    </row>
    <row r="1188" ht="12.75">
      <c r="F1188" s="3"/>
    </row>
    <row r="1189" ht="12.75">
      <c r="F1189" s="3"/>
    </row>
    <row r="1190" ht="12.75">
      <c r="F1190" s="3"/>
    </row>
    <row r="1191" ht="12.75">
      <c r="F1191" s="3"/>
    </row>
    <row r="1192" ht="12.75">
      <c r="F1192" s="3"/>
    </row>
    <row r="1193" ht="12.75">
      <c r="F1193" s="3"/>
    </row>
    <row r="1194" ht="12.75">
      <c r="F1194" s="3"/>
    </row>
    <row r="1195" ht="12.75">
      <c r="F1195" s="3"/>
    </row>
    <row r="1196" ht="12.75">
      <c r="F1196" s="3"/>
    </row>
    <row r="1197" ht="12.75">
      <c r="F1197" s="3"/>
    </row>
    <row r="1198" ht="12.75">
      <c r="F1198" s="3"/>
    </row>
    <row r="1199" ht="12.75">
      <c r="F1199" s="3"/>
    </row>
    <row r="1200" ht="12.75">
      <c r="F1200" s="3"/>
    </row>
    <row r="1201" ht="12.75">
      <c r="F1201" s="3"/>
    </row>
    <row r="1202" ht="12.75">
      <c r="F1202" s="3"/>
    </row>
    <row r="1203" ht="12.75">
      <c r="F1203" s="3"/>
    </row>
    <row r="1204" ht="12.75">
      <c r="F1204" s="3"/>
    </row>
    <row r="1205" ht="12.75">
      <c r="F1205" s="3"/>
    </row>
    <row r="1206" ht="12.75">
      <c r="F1206" s="3"/>
    </row>
    <row r="1207" ht="12.75">
      <c r="F1207" s="3"/>
    </row>
    <row r="1208" ht="12.75">
      <c r="F1208" s="3"/>
    </row>
    <row r="1209" ht="12.75">
      <c r="F1209" s="3"/>
    </row>
    <row r="1210" ht="12.75">
      <c r="F1210" s="3"/>
    </row>
    <row r="1211" ht="12.75">
      <c r="F1211" s="3"/>
    </row>
    <row r="1212" ht="12.75">
      <c r="F1212" s="3"/>
    </row>
    <row r="1213" ht="12.75">
      <c r="F1213" s="3"/>
    </row>
    <row r="1214" ht="12.75">
      <c r="F1214" s="3"/>
    </row>
    <row r="1215" ht="12.75">
      <c r="F1215" s="3"/>
    </row>
    <row r="1216" ht="12.75">
      <c r="F1216" s="3"/>
    </row>
    <row r="1217" ht="12.75">
      <c r="F1217" s="3"/>
    </row>
    <row r="1218" ht="12.75">
      <c r="F1218" s="3"/>
    </row>
    <row r="1219" ht="12.75">
      <c r="F1219" s="3"/>
    </row>
    <row r="1220" ht="12.75">
      <c r="F1220" s="3"/>
    </row>
    <row r="1221" ht="12.75">
      <c r="F1221" s="3"/>
    </row>
    <row r="1222" ht="12.75">
      <c r="F1222" s="3"/>
    </row>
    <row r="1223" ht="12.75">
      <c r="F1223" s="3"/>
    </row>
    <row r="1224" ht="12.75">
      <c r="F1224" s="3"/>
    </row>
    <row r="1225" ht="12.75">
      <c r="F1225" s="3"/>
    </row>
    <row r="1226" ht="12.75">
      <c r="F1226" s="3"/>
    </row>
    <row r="1227" ht="12.75">
      <c r="F1227" s="3"/>
    </row>
    <row r="1228" ht="12.75">
      <c r="F1228" s="3"/>
    </row>
    <row r="1229" ht="12.75">
      <c r="F1229" s="3"/>
    </row>
    <row r="1230" ht="12.75">
      <c r="F1230" s="3"/>
    </row>
    <row r="1231" ht="12.75">
      <c r="F1231" s="3"/>
    </row>
    <row r="1232" ht="12.75">
      <c r="F1232" s="3"/>
    </row>
    <row r="1233" ht="12.75">
      <c r="F1233" s="3"/>
    </row>
    <row r="1234" ht="12.75">
      <c r="F1234" s="3"/>
    </row>
    <row r="1235" ht="12.75">
      <c r="F1235" s="3"/>
    </row>
    <row r="1236" ht="12.75">
      <c r="F1236" s="3"/>
    </row>
    <row r="1237" ht="12.75">
      <c r="F1237" s="3"/>
    </row>
    <row r="1238" ht="12.75">
      <c r="F1238" s="3"/>
    </row>
    <row r="1239" ht="12.75">
      <c r="F1239" s="3"/>
    </row>
    <row r="1240" ht="12.75">
      <c r="F1240" s="3"/>
    </row>
    <row r="1241" ht="12.75">
      <c r="F1241" s="3"/>
    </row>
    <row r="1242" ht="12.75">
      <c r="F1242" s="3"/>
    </row>
    <row r="1243" ht="12.75">
      <c r="F1243" s="3"/>
    </row>
    <row r="1244" ht="12.75">
      <c r="F1244" s="3"/>
    </row>
    <row r="1245" ht="12.75">
      <c r="F1245" s="3"/>
    </row>
    <row r="1246" ht="12.75">
      <c r="F1246" s="3"/>
    </row>
    <row r="1247" ht="12.75">
      <c r="F1247" s="3"/>
    </row>
    <row r="1248" ht="12.75">
      <c r="F1248" s="3"/>
    </row>
    <row r="1249" ht="12.75">
      <c r="F1249" s="3"/>
    </row>
    <row r="1250" ht="12.75">
      <c r="F1250" s="3"/>
    </row>
    <row r="1251" ht="12.75">
      <c r="F1251" s="3"/>
    </row>
    <row r="1252" ht="12.75">
      <c r="F1252" s="3"/>
    </row>
    <row r="1253" ht="12.75">
      <c r="F1253" s="3"/>
    </row>
    <row r="1254" ht="12.75">
      <c r="F1254" s="3"/>
    </row>
    <row r="1255" ht="12.75">
      <c r="F1255" s="3"/>
    </row>
    <row r="1256" ht="12.75">
      <c r="F1256" s="3"/>
    </row>
    <row r="1257" ht="12.75">
      <c r="F1257" s="3"/>
    </row>
    <row r="1258" ht="12.75">
      <c r="F1258" s="3"/>
    </row>
    <row r="1259" ht="12.75">
      <c r="F1259" s="3"/>
    </row>
    <row r="1260" ht="12.75">
      <c r="F1260" s="3"/>
    </row>
    <row r="1261" ht="12.75">
      <c r="F1261" s="3"/>
    </row>
    <row r="1262" ht="12.75">
      <c r="F1262" s="3"/>
    </row>
    <row r="1263" ht="12.75">
      <c r="F1263" s="3"/>
    </row>
    <row r="1264" ht="12.75">
      <c r="F1264" s="3"/>
    </row>
    <row r="1265" ht="12.75">
      <c r="F1265" s="3"/>
    </row>
    <row r="1266" ht="12.75">
      <c r="F1266" s="3"/>
    </row>
    <row r="1267" ht="12.75">
      <c r="F1267" s="3"/>
    </row>
    <row r="1268" ht="12.75">
      <c r="F1268" s="3"/>
    </row>
    <row r="1269" ht="12.75">
      <c r="F1269" s="3"/>
    </row>
    <row r="1270" ht="12.75">
      <c r="F1270" s="3"/>
    </row>
    <row r="1271" ht="12.75">
      <c r="F1271" s="3"/>
    </row>
    <row r="1272" ht="12.75">
      <c r="F1272" s="3"/>
    </row>
    <row r="1273" ht="12.75">
      <c r="F1273" s="3"/>
    </row>
    <row r="1274" ht="12.75">
      <c r="F1274" s="3"/>
    </row>
    <row r="1275" ht="12.75">
      <c r="F1275" s="3"/>
    </row>
    <row r="1276" ht="12.75">
      <c r="F1276" s="3"/>
    </row>
    <row r="1277" ht="12.75">
      <c r="F1277" s="3"/>
    </row>
    <row r="1278" ht="12.75">
      <c r="F1278" s="3"/>
    </row>
    <row r="1279" ht="12.75">
      <c r="F1279" s="3"/>
    </row>
    <row r="1280" ht="12.75">
      <c r="F1280" s="3"/>
    </row>
    <row r="1281" ht="12.75">
      <c r="F1281" s="3"/>
    </row>
    <row r="1282" ht="12.75">
      <c r="F1282" s="3"/>
    </row>
    <row r="1283" ht="12.75">
      <c r="F1283" s="3"/>
    </row>
    <row r="1284" ht="12.75">
      <c r="F1284" s="3"/>
    </row>
    <row r="1285" ht="12.75">
      <c r="F1285" s="3"/>
    </row>
    <row r="1286" ht="12.75">
      <c r="F1286" s="3"/>
    </row>
    <row r="1287" ht="12.75">
      <c r="F1287" s="3"/>
    </row>
    <row r="1288" ht="12.75">
      <c r="F1288" s="3"/>
    </row>
    <row r="1289" ht="12.75">
      <c r="F1289" s="3"/>
    </row>
    <row r="1290" ht="12.75">
      <c r="F1290" s="3"/>
    </row>
    <row r="1291" ht="12.75">
      <c r="F1291" s="3"/>
    </row>
    <row r="1292" ht="12.75">
      <c r="F1292" s="3"/>
    </row>
    <row r="1293" ht="12.75">
      <c r="F1293" s="3"/>
    </row>
    <row r="1294" ht="12.75">
      <c r="F1294" s="3"/>
    </row>
    <row r="1295" ht="12.75">
      <c r="F1295" s="3"/>
    </row>
    <row r="1296" ht="12.75">
      <c r="F1296" s="3"/>
    </row>
    <row r="1297" ht="12.75">
      <c r="F1297" s="3"/>
    </row>
    <row r="1298" ht="12.75">
      <c r="F1298" s="3"/>
    </row>
    <row r="1299" ht="12.75">
      <c r="F1299" s="3"/>
    </row>
    <row r="1300" ht="12.75">
      <c r="F1300" s="3"/>
    </row>
    <row r="1301" ht="12.75">
      <c r="F1301" s="3"/>
    </row>
    <row r="1302" ht="12.75">
      <c r="F1302" s="3"/>
    </row>
    <row r="1303" ht="12.75">
      <c r="F1303" s="3"/>
    </row>
    <row r="1304" ht="12.75">
      <c r="F1304" s="3"/>
    </row>
    <row r="1305" ht="12.75">
      <c r="F1305" s="3"/>
    </row>
    <row r="1306" ht="12.75">
      <c r="F1306" s="3"/>
    </row>
    <row r="1307" ht="12.75">
      <c r="F1307" s="3"/>
    </row>
    <row r="1308" ht="12.75">
      <c r="F1308" s="3"/>
    </row>
    <row r="1309" ht="12.75">
      <c r="F1309" s="3"/>
    </row>
    <row r="1310" ht="12.75">
      <c r="F1310" s="3"/>
    </row>
    <row r="1311" ht="12.75">
      <c r="F1311" s="3"/>
    </row>
    <row r="1312" ht="12.75">
      <c r="F1312" s="3"/>
    </row>
    <row r="1313" ht="12.75">
      <c r="F1313" s="3"/>
    </row>
    <row r="1314" ht="12.75">
      <c r="F1314" s="3"/>
    </row>
    <row r="1315" ht="12.75">
      <c r="F1315" s="3"/>
    </row>
    <row r="1316" ht="12.75">
      <c r="F1316" s="3"/>
    </row>
    <row r="1317" ht="12.75">
      <c r="F1317" s="3"/>
    </row>
    <row r="1318" ht="12.75">
      <c r="F1318" s="3"/>
    </row>
    <row r="1319" ht="12.75">
      <c r="F1319" s="3"/>
    </row>
    <row r="1320" ht="12.75">
      <c r="F1320" s="3"/>
    </row>
    <row r="1321" ht="12.75">
      <c r="F1321" s="3"/>
    </row>
    <row r="1322" ht="12.75">
      <c r="F1322" s="3"/>
    </row>
    <row r="1323" ht="12.75">
      <c r="F1323" s="3"/>
    </row>
    <row r="1324" ht="12.75">
      <c r="F1324" s="3"/>
    </row>
    <row r="1325" ht="12.75">
      <c r="F1325" s="3"/>
    </row>
    <row r="1326" ht="12.75">
      <c r="F1326" s="3"/>
    </row>
    <row r="1327" ht="12.75">
      <c r="F1327" s="3"/>
    </row>
    <row r="1328" ht="12.75">
      <c r="F1328" s="3"/>
    </row>
    <row r="1329" ht="12.75">
      <c r="F1329" s="3"/>
    </row>
    <row r="1330" ht="12.75">
      <c r="F1330" s="3"/>
    </row>
    <row r="1331" ht="12.75">
      <c r="F1331" s="3"/>
    </row>
    <row r="1332" ht="12.75">
      <c r="F1332" s="3"/>
    </row>
    <row r="1333" ht="12.75">
      <c r="F1333" s="3"/>
    </row>
    <row r="1334" ht="12.75">
      <c r="F1334" s="3"/>
    </row>
    <row r="1335" ht="12.75">
      <c r="F1335" s="3"/>
    </row>
    <row r="1336" ht="12.75">
      <c r="F1336" s="3"/>
    </row>
    <row r="1337" ht="12.75">
      <c r="F1337" s="3"/>
    </row>
    <row r="1338" ht="12.75">
      <c r="F1338" s="3"/>
    </row>
    <row r="1339" ht="12.75">
      <c r="F1339" s="3"/>
    </row>
    <row r="1340" ht="12.75">
      <c r="F1340" s="3"/>
    </row>
    <row r="1341" ht="12.75">
      <c r="F1341" s="3"/>
    </row>
    <row r="1342" ht="12.75">
      <c r="F1342" s="3"/>
    </row>
    <row r="1343" ht="12.75">
      <c r="F1343" s="3"/>
    </row>
    <row r="1344" ht="12.75">
      <c r="F1344" s="3"/>
    </row>
    <row r="1345" ht="12.75">
      <c r="F1345" s="3"/>
    </row>
    <row r="1346" ht="12.75">
      <c r="F1346" s="3"/>
    </row>
    <row r="1347" ht="12.75">
      <c r="F1347" s="3"/>
    </row>
    <row r="1348" ht="12.75">
      <c r="F1348" s="3"/>
    </row>
    <row r="1349" ht="12.75">
      <c r="F1349" s="3"/>
    </row>
    <row r="1350" ht="12.75">
      <c r="F1350" s="3"/>
    </row>
    <row r="1351" ht="12.75">
      <c r="F1351" s="3"/>
    </row>
    <row r="1352" ht="12.75">
      <c r="F1352" s="3"/>
    </row>
    <row r="1353" ht="12.75">
      <c r="F1353" s="3"/>
    </row>
    <row r="1354" ht="12.75">
      <c r="F1354" s="3"/>
    </row>
    <row r="1355" ht="12.75">
      <c r="F1355" s="3"/>
    </row>
    <row r="1356" ht="12.75">
      <c r="F1356" s="3"/>
    </row>
    <row r="1357" ht="12.75">
      <c r="F1357" s="3"/>
    </row>
    <row r="1358" ht="12.75">
      <c r="F1358" s="3"/>
    </row>
    <row r="1359" ht="12.75">
      <c r="F1359" s="3"/>
    </row>
    <row r="1360" ht="12.75">
      <c r="F1360" s="3"/>
    </row>
    <row r="1361" ht="12.75">
      <c r="F1361" s="3"/>
    </row>
    <row r="1362" ht="12.75">
      <c r="F1362" s="3"/>
    </row>
    <row r="1363" ht="12.75">
      <c r="F1363" s="3"/>
    </row>
    <row r="1364" ht="12.75">
      <c r="F1364" s="3"/>
    </row>
    <row r="1365" ht="12.75">
      <c r="F1365" s="3"/>
    </row>
    <row r="1366" ht="12.75">
      <c r="F1366" s="3"/>
    </row>
    <row r="1367" ht="12.75">
      <c r="F1367" s="3"/>
    </row>
    <row r="1368" ht="12.75">
      <c r="F1368" s="3"/>
    </row>
    <row r="1369" ht="12.75">
      <c r="F1369" s="3"/>
    </row>
    <row r="1370" ht="12.75">
      <c r="F1370" s="3"/>
    </row>
    <row r="1371" ht="12.75">
      <c r="F1371" s="3"/>
    </row>
    <row r="1372" ht="12.75">
      <c r="F1372" s="3"/>
    </row>
    <row r="1373" ht="12.75">
      <c r="F1373" s="3"/>
    </row>
    <row r="1374" ht="12.75">
      <c r="F1374" s="3"/>
    </row>
    <row r="1375" ht="12.75">
      <c r="F1375" s="3"/>
    </row>
    <row r="1376" ht="12.75">
      <c r="F1376" s="3"/>
    </row>
    <row r="1377" ht="12.75">
      <c r="F1377" s="3"/>
    </row>
    <row r="1378" ht="12.75">
      <c r="F1378" s="3"/>
    </row>
    <row r="1379" ht="12.75">
      <c r="F1379" s="3"/>
    </row>
    <row r="1380" ht="12.75">
      <c r="F1380" s="3"/>
    </row>
    <row r="1381" ht="12.75">
      <c r="F1381" s="3"/>
    </row>
    <row r="1382" ht="12.75">
      <c r="F1382" s="3"/>
    </row>
    <row r="1383" ht="12.75">
      <c r="F1383" s="3"/>
    </row>
    <row r="1384" ht="12.75">
      <c r="F1384" s="3"/>
    </row>
    <row r="1385" ht="12.75">
      <c r="F1385" s="3"/>
    </row>
    <row r="1386" ht="12.75">
      <c r="F1386" s="3"/>
    </row>
    <row r="1387" ht="12.75">
      <c r="F1387" s="3"/>
    </row>
    <row r="1388" ht="12.75">
      <c r="F1388" s="3"/>
    </row>
    <row r="1389" ht="12.75">
      <c r="F1389" s="3"/>
    </row>
    <row r="1390" ht="12.75">
      <c r="F1390" s="3"/>
    </row>
    <row r="1391" ht="12.75">
      <c r="F1391" s="3"/>
    </row>
    <row r="1392" ht="12.75">
      <c r="F1392" s="3"/>
    </row>
    <row r="1393" ht="12.75">
      <c r="F1393" s="3"/>
    </row>
    <row r="1394" ht="12.75">
      <c r="F1394" s="3"/>
    </row>
    <row r="1395" ht="12.75">
      <c r="F1395" s="3"/>
    </row>
    <row r="1396" ht="12.75">
      <c r="F1396" s="3"/>
    </row>
    <row r="1397" ht="12.75">
      <c r="F1397" s="3"/>
    </row>
    <row r="1398" ht="12.75">
      <c r="F1398" s="3"/>
    </row>
    <row r="1399" ht="12.75">
      <c r="F1399" s="3"/>
    </row>
    <row r="1400" ht="12.75">
      <c r="F1400" s="3"/>
    </row>
    <row r="1401" ht="12.75">
      <c r="F1401" s="3"/>
    </row>
    <row r="1402" ht="12.75">
      <c r="F1402" s="3"/>
    </row>
    <row r="1403" ht="12.75">
      <c r="F1403" s="3"/>
    </row>
    <row r="1404" ht="12.75">
      <c r="F1404" s="3"/>
    </row>
    <row r="1405" ht="12.75">
      <c r="F1405" s="3"/>
    </row>
    <row r="1406" ht="12.75">
      <c r="F1406" s="3"/>
    </row>
    <row r="1407" ht="12.75">
      <c r="F1407" s="3"/>
    </row>
    <row r="1408" ht="12.75">
      <c r="F1408" s="3"/>
    </row>
    <row r="1409" ht="12.75">
      <c r="F1409" s="3"/>
    </row>
    <row r="1410" ht="12.75">
      <c r="F1410" s="3"/>
    </row>
    <row r="1411" ht="12.75">
      <c r="F1411" s="3"/>
    </row>
    <row r="1412" ht="12.75">
      <c r="F1412" s="3"/>
    </row>
    <row r="1413" ht="12.75">
      <c r="F1413" s="3"/>
    </row>
    <row r="1414" ht="12.75">
      <c r="F1414" s="3"/>
    </row>
    <row r="1415" ht="12.75">
      <c r="F1415" s="3"/>
    </row>
    <row r="1416" ht="12.75">
      <c r="F1416" s="3"/>
    </row>
    <row r="1417" ht="12.75">
      <c r="F1417" s="3"/>
    </row>
    <row r="1418" ht="12.75">
      <c r="F1418" s="3"/>
    </row>
    <row r="1419" ht="12.75">
      <c r="F1419" s="3"/>
    </row>
    <row r="1420" ht="12.75">
      <c r="F1420" s="3"/>
    </row>
    <row r="1421" ht="12.75">
      <c r="F1421" s="3"/>
    </row>
    <row r="1422" ht="12.75">
      <c r="F1422" s="3"/>
    </row>
    <row r="1423" ht="12.75">
      <c r="F1423" s="3"/>
    </row>
    <row r="1424" ht="12.75">
      <c r="F1424" s="3"/>
    </row>
    <row r="1425" ht="12.75">
      <c r="F1425" s="3"/>
    </row>
    <row r="1426" ht="12.75">
      <c r="F1426" s="3"/>
    </row>
    <row r="1427" ht="12.75">
      <c r="F1427" s="3"/>
    </row>
    <row r="1428" ht="12.75">
      <c r="F1428" s="3"/>
    </row>
    <row r="1429" ht="12.75">
      <c r="F1429" s="3"/>
    </row>
    <row r="1430" ht="12.75">
      <c r="F1430" s="3"/>
    </row>
    <row r="1431" ht="12.75">
      <c r="F1431" s="3"/>
    </row>
    <row r="1432" ht="12.75">
      <c r="F1432" s="3"/>
    </row>
    <row r="1433" ht="12.75">
      <c r="F1433" s="3"/>
    </row>
    <row r="1434" ht="12.75">
      <c r="F1434" s="3"/>
    </row>
    <row r="1435" ht="12.75">
      <c r="F1435" s="3"/>
    </row>
    <row r="1436" ht="12.75">
      <c r="F1436" s="3"/>
    </row>
    <row r="1437" ht="12.75">
      <c r="F1437" s="3"/>
    </row>
    <row r="1438" ht="12.75">
      <c r="F1438" s="3"/>
    </row>
    <row r="1439" ht="12.75">
      <c r="F1439" s="3"/>
    </row>
    <row r="1440" ht="12.75">
      <c r="F1440" s="3"/>
    </row>
    <row r="1441" ht="12.75">
      <c r="F1441" s="3"/>
    </row>
    <row r="1442" ht="12.75">
      <c r="F1442" s="3"/>
    </row>
    <row r="1443" ht="12.75">
      <c r="F1443" s="3"/>
    </row>
    <row r="1444" ht="12.75">
      <c r="F1444" s="3"/>
    </row>
    <row r="1445" ht="12.75">
      <c r="F1445" s="3"/>
    </row>
    <row r="1446" ht="12.75">
      <c r="F1446" s="3"/>
    </row>
    <row r="1447" ht="12.75">
      <c r="F1447" s="3"/>
    </row>
    <row r="1448" ht="12.75">
      <c r="F1448" s="3"/>
    </row>
    <row r="1449" ht="12.75">
      <c r="F1449" s="3"/>
    </row>
    <row r="1450" ht="12.75">
      <c r="F1450" s="3"/>
    </row>
    <row r="1451" ht="12.75">
      <c r="F1451" s="3"/>
    </row>
    <row r="1452" ht="12.75">
      <c r="F1452" s="3"/>
    </row>
    <row r="1453" ht="12.75">
      <c r="F1453" s="3"/>
    </row>
    <row r="1454" ht="12.75">
      <c r="F1454" s="3"/>
    </row>
    <row r="1455" ht="12.75">
      <c r="F1455" s="3"/>
    </row>
    <row r="1456" ht="12.75">
      <c r="F1456" s="3"/>
    </row>
    <row r="1457" ht="12.75">
      <c r="F1457" s="3"/>
    </row>
    <row r="1458" ht="12.75">
      <c r="F1458" s="3"/>
    </row>
    <row r="1459" ht="12.75">
      <c r="F1459" s="3"/>
    </row>
    <row r="1460" ht="12.75">
      <c r="F1460" s="3"/>
    </row>
    <row r="1461" ht="12.75">
      <c r="F1461" s="3"/>
    </row>
    <row r="1462" ht="12.75">
      <c r="F1462" s="3"/>
    </row>
    <row r="1463" ht="12.75">
      <c r="F1463" s="3"/>
    </row>
    <row r="1464" ht="12.75">
      <c r="F1464" s="3"/>
    </row>
    <row r="1465" ht="12.75">
      <c r="F1465" s="3"/>
    </row>
    <row r="1466" ht="12.75">
      <c r="F1466" s="3"/>
    </row>
    <row r="1467" ht="12.75">
      <c r="F1467" s="3"/>
    </row>
    <row r="1468" ht="12.75">
      <c r="F1468" s="3"/>
    </row>
    <row r="1469" ht="12.75">
      <c r="F1469" s="3"/>
    </row>
    <row r="1470" ht="12.75">
      <c r="F1470" s="3"/>
    </row>
    <row r="1471" ht="12.75">
      <c r="F1471" s="3"/>
    </row>
    <row r="1472" ht="12.75">
      <c r="F1472" s="3"/>
    </row>
    <row r="1473" ht="12.75">
      <c r="F1473" s="3"/>
    </row>
    <row r="1474" ht="12.75">
      <c r="F1474" s="3"/>
    </row>
    <row r="1475" ht="12.75">
      <c r="F1475" s="3"/>
    </row>
    <row r="1476" ht="12.75">
      <c r="F1476" s="3"/>
    </row>
    <row r="1477" ht="12.75">
      <c r="F1477" s="3"/>
    </row>
    <row r="1478" ht="12.75">
      <c r="F1478" s="3"/>
    </row>
    <row r="1479" ht="12.75">
      <c r="F1479" s="3"/>
    </row>
    <row r="1480" ht="12.75">
      <c r="F1480" s="3"/>
    </row>
    <row r="1481" ht="12.75">
      <c r="F1481" s="3"/>
    </row>
    <row r="1482" ht="12.75">
      <c r="F1482" s="3"/>
    </row>
    <row r="1483" ht="12.75">
      <c r="F1483" s="3"/>
    </row>
    <row r="1484" ht="12.75">
      <c r="F1484" s="3"/>
    </row>
    <row r="1485" ht="12.75">
      <c r="F1485" s="3"/>
    </row>
    <row r="1486" ht="12.75">
      <c r="F1486" s="3"/>
    </row>
    <row r="1487" ht="12.75">
      <c r="F1487" s="3"/>
    </row>
    <row r="1488" ht="12.75">
      <c r="F1488" s="3"/>
    </row>
    <row r="1489" ht="12.75">
      <c r="F1489" s="3"/>
    </row>
    <row r="1490" ht="12.75">
      <c r="F1490" s="3"/>
    </row>
    <row r="1491" ht="12.75">
      <c r="F1491" s="3"/>
    </row>
    <row r="1492" ht="12.75">
      <c r="F1492" s="3"/>
    </row>
    <row r="1493" ht="12.75">
      <c r="F1493" s="3"/>
    </row>
    <row r="1494" ht="12.75">
      <c r="F1494" s="3"/>
    </row>
    <row r="1495" ht="12.75">
      <c r="F1495" s="3"/>
    </row>
    <row r="1496" ht="12.75">
      <c r="F1496" s="3"/>
    </row>
    <row r="1497" ht="12.75">
      <c r="F1497" s="3"/>
    </row>
    <row r="1498" ht="12.75">
      <c r="F1498" s="3"/>
    </row>
    <row r="1499" ht="12.75">
      <c r="F1499" s="3"/>
    </row>
    <row r="1500" ht="12.75">
      <c r="F1500" s="3"/>
    </row>
    <row r="1501" ht="12.75">
      <c r="F1501" s="3"/>
    </row>
    <row r="1502" ht="12.75">
      <c r="F1502" s="3"/>
    </row>
    <row r="1503" ht="12.75">
      <c r="F1503" s="3"/>
    </row>
    <row r="1504" ht="12.75">
      <c r="F1504" s="3"/>
    </row>
    <row r="1505" ht="12.75">
      <c r="F1505" s="3"/>
    </row>
    <row r="1506" ht="12.75">
      <c r="F1506" s="3"/>
    </row>
    <row r="1507" ht="12.75">
      <c r="F1507" s="3"/>
    </row>
    <row r="1508" ht="12.75">
      <c r="F1508" s="3"/>
    </row>
    <row r="1509" ht="12.75">
      <c r="F1509" s="3"/>
    </row>
    <row r="1510" ht="12.75">
      <c r="F1510" s="3"/>
    </row>
    <row r="1511" ht="12.75">
      <c r="F1511" s="3"/>
    </row>
    <row r="1512" ht="12.75">
      <c r="F1512" s="3"/>
    </row>
    <row r="1513" ht="12.75">
      <c r="F1513" s="3"/>
    </row>
    <row r="1514" ht="12.75">
      <c r="F1514" s="3"/>
    </row>
    <row r="1515" ht="12.75">
      <c r="F1515" s="3"/>
    </row>
    <row r="1516" ht="12.75">
      <c r="F1516" s="3"/>
    </row>
    <row r="1517" ht="12.75">
      <c r="F1517" s="3"/>
    </row>
    <row r="1518" ht="12.75">
      <c r="F1518" s="3"/>
    </row>
    <row r="1519" ht="12.75">
      <c r="F1519" s="3"/>
    </row>
    <row r="1520" ht="12.75">
      <c r="F1520" s="3"/>
    </row>
    <row r="1521" ht="12.75">
      <c r="F1521" s="3"/>
    </row>
    <row r="1522" ht="12.75">
      <c r="F1522" s="3"/>
    </row>
    <row r="1523" ht="12.75">
      <c r="F1523" s="3"/>
    </row>
    <row r="1524" ht="12.75">
      <c r="F1524" s="3"/>
    </row>
    <row r="1525" ht="12.75">
      <c r="F1525" s="3"/>
    </row>
    <row r="1526" ht="12.75">
      <c r="F1526" s="3"/>
    </row>
    <row r="1527" ht="12.75">
      <c r="F1527" s="3"/>
    </row>
    <row r="1528" ht="12.75">
      <c r="F1528" s="3"/>
    </row>
    <row r="1529" ht="12.75">
      <c r="F1529" s="3"/>
    </row>
    <row r="1530" ht="12.75">
      <c r="F1530" s="3"/>
    </row>
    <row r="1531" ht="12.75">
      <c r="F1531" s="3"/>
    </row>
    <row r="1532" ht="12.75">
      <c r="F1532" s="3"/>
    </row>
    <row r="1533" ht="12.75">
      <c r="F1533" s="3"/>
    </row>
    <row r="1534" ht="12.75">
      <c r="F1534" s="3"/>
    </row>
    <row r="1535" ht="12.75">
      <c r="F1535" s="3"/>
    </row>
    <row r="1536" ht="12.75">
      <c r="F1536" s="3"/>
    </row>
    <row r="1537" ht="12.75">
      <c r="F1537" s="3"/>
    </row>
    <row r="1538" ht="12.75">
      <c r="F1538" s="3"/>
    </row>
    <row r="1539" ht="12.75">
      <c r="F1539" s="3"/>
    </row>
    <row r="1540" ht="12.75">
      <c r="F1540" s="3"/>
    </row>
    <row r="1541" ht="12.75">
      <c r="F1541" s="3"/>
    </row>
    <row r="1542" ht="12.75">
      <c r="F1542" s="3"/>
    </row>
    <row r="1543" ht="12.75">
      <c r="F1543" s="3"/>
    </row>
    <row r="1544" ht="12.75">
      <c r="F1544" s="3"/>
    </row>
    <row r="1545" ht="12.75">
      <c r="F1545" s="3"/>
    </row>
    <row r="1546" ht="12.75">
      <c r="F1546" s="3"/>
    </row>
    <row r="1547" ht="12.75">
      <c r="F1547" s="3"/>
    </row>
    <row r="1548" ht="12.75">
      <c r="F1548" s="3"/>
    </row>
    <row r="1549" ht="12.75">
      <c r="F1549" s="3"/>
    </row>
    <row r="1550" ht="12.75">
      <c r="F1550" s="3"/>
    </row>
    <row r="1551" ht="12.75">
      <c r="F1551" s="3"/>
    </row>
    <row r="1552" ht="12.75">
      <c r="F1552" s="3"/>
    </row>
    <row r="1553" ht="12.75">
      <c r="F1553" s="3"/>
    </row>
    <row r="1554" ht="12.75">
      <c r="F1554" s="3"/>
    </row>
    <row r="1555" ht="12.75">
      <c r="F1555" s="3"/>
    </row>
    <row r="1556" ht="12.75">
      <c r="F1556" s="3"/>
    </row>
    <row r="1557" ht="12.75">
      <c r="F1557" s="3"/>
    </row>
    <row r="1558" ht="12.75">
      <c r="F1558" s="3"/>
    </row>
    <row r="1559" ht="12.75">
      <c r="F1559" s="3"/>
    </row>
    <row r="1560" ht="12.75">
      <c r="F1560" s="3"/>
    </row>
    <row r="1561" ht="12.75">
      <c r="F1561" s="3"/>
    </row>
    <row r="1562" ht="12.75">
      <c r="F1562" s="3"/>
    </row>
    <row r="1563" ht="12.75">
      <c r="F1563" s="3"/>
    </row>
    <row r="1564" ht="12.75">
      <c r="F1564" s="3"/>
    </row>
    <row r="1565" ht="12.75">
      <c r="F1565" s="3"/>
    </row>
    <row r="1566" ht="12.75">
      <c r="F1566" s="3"/>
    </row>
    <row r="1567" ht="12.75">
      <c r="F1567" s="3"/>
    </row>
    <row r="1568" ht="12.75">
      <c r="F1568" s="3"/>
    </row>
    <row r="1569" ht="12.75">
      <c r="F1569" s="3"/>
    </row>
    <row r="1570" ht="12.75">
      <c r="F1570" s="3"/>
    </row>
    <row r="1571" ht="12.75">
      <c r="F1571" s="3"/>
    </row>
    <row r="1572" ht="12.75">
      <c r="F1572" s="3"/>
    </row>
    <row r="1573" ht="12.75">
      <c r="F1573" s="3"/>
    </row>
    <row r="1574" ht="12.75">
      <c r="F1574" s="3"/>
    </row>
    <row r="1575" ht="12.75">
      <c r="F1575" s="3"/>
    </row>
    <row r="1576" ht="12.75">
      <c r="F1576" s="3"/>
    </row>
    <row r="1577" ht="12.75">
      <c r="F1577" s="3"/>
    </row>
    <row r="1578" ht="12.75">
      <c r="F1578" s="3"/>
    </row>
    <row r="1579" ht="12.75">
      <c r="F1579" s="3"/>
    </row>
    <row r="1580" ht="12.75">
      <c r="F1580" s="3"/>
    </row>
    <row r="1581" ht="12.75">
      <c r="F1581" s="3"/>
    </row>
    <row r="1582" ht="12.75">
      <c r="F1582" s="3"/>
    </row>
    <row r="1583" ht="12.75">
      <c r="F1583" s="3"/>
    </row>
    <row r="1584" ht="12.75">
      <c r="F1584" s="3"/>
    </row>
    <row r="1585" ht="12.75">
      <c r="F1585" s="3"/>
    </row>
    <row r="1586" ht="12.75">
      <c r="F1586" s="3"/>
    </row>
    <row r="1587" ht="12.75">
      <c r="F1587" s="3"/>
    </row>
    <row r="1588" ht="12.75">
      <c r="F1588" s="3"/>
    </row>
    <row r="1589" ht="12.75">
      <c r="F1589" s="3"/>
    </row>
    <row r="1590" ht="12.75">
      <c r="F1590" s="3"/>
    </row>
    <row r="1591" ht="12.75">
      <c r="F1591" s="3"/>
    </row>
    <row r="1592" ht="12.75">
      <c r="F1592" s="3"/>
    </row>
    <row r="1593" ht="12.75">
      <c r="F1593" s="3"/>
    </row>
    <row r="1594" ht="12.75">
      <c r="F1594" s="3"/>
    </row>
    <row r="1595" ht="12.75">
      <c r="F1595" s="3"/>
    </row>
    <row r="1596" ht="12.75">
      <c r="F1596" s="3"/>
    </row>
    <row r="1597" ht="12.75">
      <c r="F1597" s="3"/>
    </row>
    <row r="1598" ht="12.75">
      <c r="F1598" s="3"/>
    </row>
    <row r="1599" ht="12.75">
      <c r="F1599" s="3"/>
    </row>
    <row r="1600" ht="12.75">
      <c r="F1600" s="3"/>
    </row>
    <row r="1601" ht="12.75">
      <c r="F1601" s="3"/>
    </row>
    <row r="1602" ht="12.75">
      <c r="F1602" s="3"/>
    </row>
    <row r="1603" ht="12.75">
      <c r="F1603" s="3"/>
    </row>
    <row r="1604" ht="12.75">
      <c r="F1604" s="3"/>
    </row>
    <row r="1605" ht="12.75">
      <c r="F1605" s="3"/>
    </row>
    <row r="1606" ht="12.75">
      <c r="F1606" s="3"/>
    </row>
    <row r="1607" ht="12.75">
      <c r="F1607" s="3"/>
    </row>
    <row r="1608" ht="12.75">
      <c r="F1608" s="3"/>
    </row>
    <row r="1609" ht="12.75">
      <c r="F1609" s="3"/>
    </row>
    <row r="1610" ht="12.75">
      <c r="F1610" s="3"/>
    </row>
    <row r="1611" ht="12.75">
      <c r="F1611" s="3"/>
    </row>
    <row r="1612" ht="12.75">
      <c r="F1612" s="3"/>
    </row>
    <row r="1613" ht="12.75">
      <c r="F1613" s="3"/>
    </row>
    <row r="1614" ht="12.75">
      <c r="F1614" s="3"/>
    </row>
    <row r="1615" ht="12.75">
      <c r="F1615" s="3"/>
    </row>
    <row r="1616" ht="12.75">
      <c r="F1616" s="3"/>
    </row>
    <row r="1617" ht="12.75">
      <c r="F1617" s="3"/>
    </row>
    <row r="1618" ht="12.75">
      <c r="F1618" s="3"/>
    </row>
    <row r="1619" ht="12.75">
      <c r="F1619" s="3"/>
    </row>
    <row r="1620" ht="12.75">
      <c r="F1620" s="3"/>
    </row>
    <row r="1621" ht="12.75">
      <c r="F1621" s="3"/>
    </row>
    <row r="1622" ht="12.75">
      <c r="F1622" s="3"/>
    </row>
    <row r="1623" ht="12.75">
      <c r="F1623" s="3"/>
    </row>
    <row r="1624" ht="12.75">
      <c r="F1624" s="3"/>
    </row>
    <row r="1625" ht="12.75">
      <c r="F1625" s="3"/>
    </row>
    <row r="1626" ht="12.75">
      <c r="F1626" s="3"/>
    </row>
    <row r="1627" ht="12.75">
      <c r="F1627" s="3"/>
    </row>
    <row r="1628" ht="12.75">
      <c r="F1628" s="3"/>
    </row>
    <row r="1629" ht="12.75">
      <c r="F1629" s="3"/>
    </row>
    <row r="1630" ht="12.75">
      <c r="F1630" s="3"/>
    </row>
    <row r="1631" ht="12.75">
      <c r="F1631" s="3"/>
    </row>
    <row r="1632" ht="12.75">
      <c r="F1632" s="3"/>
    </row>
    <row r="1633" ht="12.75">
      <c r="F1633" s="3"/>
    </row>
    <row r="1634" ht="12.75">
      <c r="F1634" s="3"/>
    </row>
    <row r="1635" ht="12.75">
      <c r="F1635" s="3"/>
    </row>
    <row r="1636" ht="12.75">
      <c r="F1636" s="3"/>
    </row>
    <row r="1637" ht="12.75">
      <c r="F1637" s="3"/>
    </row>
    <row r="1638" ht="12.75">
      <c r="F1638" s="3"/>
    </row>
    <row r="1639" ht="12.75">
      <c r="F1639" s="3"/>
    </row>
    <row r="1640" ht="12.75">
      <c r="F1640" s="3"/>
    </row>
    <row r="1641" ht="12.75">
      <c r="F1641" s="3"/>
    </row>
    <row r="1642" ht="12.75">
      <c r="F1642" s="3"/>
    </row>
    <row r="1643" ht="12.75">
      <c r="F1643" s="3"/>
    </row>
    <row r="1644" ht="12.75">
      <c r="F1644" s="3"/>
    </row>
    <row r="1645" ht="12.75">
      <c r="F1645" s="3"/>
    </row>
    <row r="1646" ht="12.75">
      <c r="F1646" s="3"/>
    </row>
    <row r="1647" ht="12.75">
      <c r="F1647" s="3"/>
    </row>
    <row r="1648" ht="12.75">
      <c r="F1648" s="3"/>
    </row>
    <row r="1649" ht="12.75">
      <c r="F1649" s="3"/>
    </row>
    <row r="1650" ht="12.75">
      <c r="F1650" s="3"/>
    </row>
    <row r="1651" ht="12.75">
      <c r="F1651" s="3"/>
    </row>
    <row r="1652" ht="12.75">
      <c r="F1652" s="3"/>
    </row>
    <row r="1653" ht="12.75">
      <c r="F1653" s="3"/>
    </row>
    <row r="1654" ht="12.75">
      <c r="F1654" s="3"/>
    </row>
    <row r="1655" ht="12.75">
      <c r="F1655" s="3"/>
    </row>
    <row r="1656" ht="12.75">
      <c r="F1656" s="3"/>
    </row>
    <row r="1657" ht="12.75">
      <c r="F1657" s="3"/>
    </row>
    <row r="1658" ht="12.75">
      <c r="F1658" s="3"/>
    </row>
    <row r="1659" ht="12.75">
      <c r="F1659" s="3"/>
    </row>
    <row r="1660" ht="12.75">
      <c r="F1660" s="3"/>
    </row>
    <row r="1661" ht="12.75">
      <c r="F1661" s="3"/>
    </row>
    <row r="1662" ht="12.75">
      <c r="F1662" s="3"/>
    </row>
    <row r="1663" ht="12.75">
      <c r="F1663" s="3"/>
    </row>
    <row r="1664" ht="12.75">
      <c r="F1664" s="3"/>
    </row>
    <row r="1665" ht="12.75">
      <c r="F1665" s="3"/>
    </row>
    <row r="1666" ht="12.75">
      <c r="F1666" s="3"/>
    </row>
    <row r="1667" ht="12.75">
      <c r="F1667" s="3"/>
    </row>
    <row r="1668" ht="12.75">
      <c r="F1668" s="3"/>
    </row>
    <row r="1669" ht="12.75">
      <c r="F1669" s="3"/>
    </row>
    <row r="1670" ht="12.75">
      <c r="F1670" s="3"/>
    </row>
    <row r="1671" ht="12.75">
      <c r="F1671" s="3"/>
    </row>
    <row r="1672" ht="12.75">
      <c r="F1672" s="3"/>
    </row>
    <row r="1673" ht="12.75">
      <c r="F1673" s="3"/>
    </row>
    <row r="1674" ht="12.75">
      <c r="F1674" s="3"/>
    </row>
    <row r="1675" ht="12.75">
      <c r="F1675" s="3"/>
    </row>
    <row r="1676" ht="12.75">
      <c r="F1676" s="3"/>
    </row>
    <row r="1677" ht="12.75">
      <c r="F1677" s="3"/>
    </row>
    <row r="1678" ht="12.75">
      <c r="F1678" s="3"/>
    </row>
    <row r="1679" ht="12.75">
      <c r="F1679" s="3"/>
    </row>
    <row r="1680" ht="12.75">
      <c r="F1680" s="3"/>
    </row>
    <row r="1681" ht="12.75">
      <c r="F1681" s="3"/>
    </row>
    <row r="1682" ht="12.75">
      <c r="F1682" s="3"/>
    </row>
    <row r="1683" ht="12.75">
      <c r="F1683" s="3"/>
    </row>
    <row r="1684" ht="12.75">
      <c r="F1684" s="3"/>
    </row>
    <row r="1685" ht="12.75">
      <c r="F1685" s="3"/>
    </row>
    <row r="1686" ht="12.75">
      <c r="F1686" s="3"/>
    </row>
    <row r="1687" ht="12.75">
      <c r="F1687" s="3"/>
    </row>
    <row r="1688" ht="12.75">
      <c r="F1688" s="3"/>
    </row>
    <row r="1689" ht="12.75">
      <c r="F1689" s="3"/>
    </row>
    <row r="1690" ht="12.75">
      <c r="F1690" s="3"/>
    </row>
    <row r="1691" ht="12.75">
      <c r="F1691" s="3"/>
    </row>
    <row r="1692" ht="12.75">
      <c r="F1692" s="3"/>
    </row>
    <row r="1693" ht="12.75">
      <c r="F1693" s="3"/>
    </row>
    <row r="1694" ht="12.75">
      <c r="F1694" s="3"/>
    </row>
    <row r="1695" ht="12.75">
      <c r="F1695" s="3"/>
    </row>
    <row r="1696" ht="12.75">
      <c r="F1696" s="3"/>
    </row>
    <row r="1697" ht="12.75">
      <c r="F1697" s="3"/>
    </row>
    <row r="1698" ht="12.75">
      <c r="F1698" s="3"/>
    </row>
    <row r="1699" ht="12.75">
      <c r="F1699" s="3"/>
    </row>
    <row r="1700" ht="12.75">
      <c r="F1700" s="3"/>
    </row>
    <row r="1701" ht="12.75">
      <c r="F1701" s="3"/>
    </row>
    <row r="1702" ht="12.75">
      <c r="F1702" s="3"/>
    </row>
    <row r="1703" ht="12.75">
      <c r="F1703" s="3"/>
    </row>
    <row r="1704" ht="12.75">
      <c r="F1704" s="3"/>
    </row>
    <row r="1705" ht="12.75">
      <c r="F1705" s="3"/>
    </row>
    <row r="1706" ht="12.75">
      <c r="F1706" s="3"/>
    </row>
    <row r="1707" ht="12.75">
      <c r="F1707" s="3"/>
    </row>
    <row r="1708" ht="12.75">
      <c r="F1708" s="3"/>
    </row>
    <row r="1709" ht="12.75">
      <c r="F1709" s="3"/>
    </row>
    <row r="1710" ht="12.75">
      <c r="F1710" s="3"/>
    </row>
    <row r="1711" ht="12.75">
      <c r="F1711" s="3"/>
    </row>
    <row r="1712" ht="12.75">
      <c r="F1712" s="3"/>
    </row>
    <row r="1713" ht="12.75">
      <c r="F1713" s="3"/>
    </row>
    <row r="1714" ht="12.75">
      <c r="F1714" s="3"/>
    </row>
    <row r="1715" ht="12.75">
      <c r="F1715" s="3"/>
    </row>
    <row r="1716" ht="12.75">
      <c r="F1716" s="3"/>
    </row>
    <row r="1717" ht="12.75">
      <c r="F1717" s="3"/>
    </row>
    <row r="1718" ht="12.75">
      <c r="F1718" s="3"/>
    </row>
    <row r="1719" ht="12.75">
      <c r="F1719" s="3"/>
    </row>
    <row r="1720" ht="12.75">
      <c r="F1720" s="3"/>
    </row>
    <row r="1721" ht="12.75">
      <c r="F1721" s="3"/>
    </row>
    <row r="1722" ht="12.75">
      <c r="F1722" s="3"/>
    </row>
    <row r="1723" ht="12.75">
      <c r="F1723" s="3"/>
    </row>
    <row r="1724" ht="12.75">
      <c r="F1724" s="3"/>
    </row>
    <row r="1725" ht="12.75">
      <c r="F1725" s="3"/>
    </row>
    <row r="1726" ht="12.75">
      <c r="F1726" s="3"/>
    </row>
    <row r="1727" ht="12.75">
      <c r="F1727" s="3"/>
    </row>
    <row r="1728" ht="12.75">
      <c r="F1728" s="3"/>
    </row>
    <row r="1729" ht="12.75">
      <c r="F1729" s="3"/>
    </row>
    <row r="1730" ht="12.75">
      <c r="F1730" s="3"/>
    </row>
    <row r="1731" ht="12.75">
      <c r="F1731" s="3"/>
    </row>
    <row r="1732" ht="12.75">
      <c r="F1732" s="3"/>
    </row>
    <row r="1733" ht="12.75">
      <c r="F1733" s="3"/>
    </row>
    <row r="1734" ht="12.75">
      <c r="F1734" s="3"/>
    </row>
    <row r="1735" ht="12.75">
      <c r="F1735" s="3"/>
    </row>
    <row r="1736" ht="12.75">
      <c r="F1736" s="3"/>
    </row>
    <row r="1737" ht="12.75">
      <c r="F1737" s="3"/>
    </row>
    <row r="1738" ht="12.75">
      <c r="F1738" s="3"/>
    </row>
    <row r="1739" ht="12.75">
      <c r="F1739" s="3"/>
    </row>
    <row r="1740" ht="12.75">
      <c r="F1740" s="3"/>
    </row>
    <row r="1741" ht="12.75">
      <c r="F1741" s="3"/>
    </row>
    <row r="1742" ht="12.75">
      <c r="F1742" s="3"/>
    </row>
    <row r="1743" ht="12.75">
      <c r="F1743" s="3"/>
    </row>
    <row r="1744" ht="12.75">
      <c r="F1744" s="3"/>
    </row>
    <row r="1745" ht="12.75">
      <c r="F1745" s="3"/>
    </row>
    <row r="1746" ht="12.75">
      <c r="F1746" s="3"/>
    </row>
    <row r="1747" ht="12.75">
      <c r="F1747" s="3"/>
    </row>
    <row r="1748" ht="12.75">
      <c r="F1748" s="3"/>
    </row>
    <row r="1749" ht="12.75">
      <c r="F1749" s="3"/>
    </row>
    <row r="1750" ht="12.75">
      <c r="F1750" s="3"/>
    </row>
    <row r="1751" ht="12.75">
      <c r="F1751" s="3"/>
    </row>
    <row r="1752" ht="12.75">
      <c r="F1752" s="3"/>
    </row>
    <row r="1753" ht="12.75">
      <c r="F1753" s="3"/>
    </row>
    <row r="1754" ht="12.75">
      <c r="F1754" s="3"/>
    </row>
    <row r="1755" ht="12.75">
      <c r="F1755" s="3"/>
    </row>
    <row r="1756" ht="12.75">
      <c r="F1756" s="3"/>
    </row>
    <row r="1757" ht="12.75">
      <c r="F1757" s="3"/>
    </row>
    <row r="1758" ht="12.75">
      <c r="F1758" s="3"/>
    </row>
    <row r="1759" ht="12.75">
      <c r="F1759" s="3"/>
    </row>
    <row r="1760" ht="12.75">
      <c r="F1760" s="3"/>
    </row>
    <row r="1761" ht="12.75">
      <c r="F1761" s="3"/>
    </row>
    <row r="1762" ht="12.75">
      <c r="F1762" s="3"/>
    </row>
    <row r="1763" ht="12.75">
      <c r="F1763" s="3"/>
    </row>
    <row r="1764" ht="12.75">
      <c r="F1764" s="3"/>
    </row>
    <row r="1765" ht="12.75">
      <c r="F1765" s="3"/>
    </row>
    <row r="1766" ht="12.75">
      <c r="F1766" s="3"/>
    </row>
    <row r="1767" ht="12.75">
      <c r="F1767" s="3"/>
    </row>
    <row r="1768" ht="12.75">
      <c r="F1768" s="3"/>
    </row>
    <row r="1769" ht="12.75">
      <c r="F1769" s="3"/>
    </row>
    <row r="1770" ht="12.75">
      <c r="F1770" s="3"/>
    </row>
    <row r="1771" ht="12.75">
      <c r="F1771" s="3"/>
    </row>
    <row r="1772" ht="12.75">
      <c r="F1772" s="3"/>
    </row>
    <row r="1773" ht="12.75">
      <c r="F1773" s="3"/>
    </row>
    <row r="1774" ht="12.75">
      <c r="F1774" s="3"/>
    </row>
    <row r="1775" ht="12.75">
      <c r="F1775" s="3"/>
    </row>
    <row r="1776" ht="12.75">
      <c r="F1776" s="3"/>
    </row>
    <row r="1777" ht="12.75">
      <c r="F1777" s="3"/>
    </row>
    <row r="1778" ht="12.75">
      <c r="F1778" s="3"/>
    </row>
    <row r="1779" ht="12.75">
      <c r="F1779" s="3"/>
    </row>
    <row r="1780" ht="12.75">
      <c r="F1780" s="3"/>
    </row>
    <row r="1781" ht="12.75">
      <c r="F1781" s="3"/>
    </row>
    <row r="1782" ht="12.75">
      <c r="F1782" s="3"/>
    </row>
    <row r="1783" ht="12.75">
      <c r="F1783" s="3"/>
    </row>
    <row r="1784" ht="12.75">
      <c r="F1784" s="3"/>
    </row>
    <row r="1785" ht="12.75">
      <c r="F1785" s="3"/>
    </row>
    <row r="1786" ht="12.75">
      <c r="F1786" s="3"/>
    </row>
    <row r="1787" ht="12.75">
      <c r="F1787" s="3"/>
    </row>
    <row r="1788" ht="12.75">
      <c r="F1788" s="3"/>
    </row>
    <row r="1789" ht="12.75">
      <c r="F1789" s="3"/>
    </row>
    <row r="1790" ht="12.75">
      <c r="F1790" s="3"/>
    </row>
    <row r="1791" ht="12.75">
      <c r="F1791" s="3"/>
    </row>
    <row r="1792" ht="12.75">
      <c r="F1792" s="3"/>
    </row>
    <row r="1793" ht="12.75">
      <c r="F1793" s="3"/>
    </row>
    <row r="1794" ht="12.75">
      <c r="F1794" s="3"/>
    </row>
    <row r="1795" ht="12.75">
      <c r="F1795" s="3"/>
    </row>
    <row r="1796" ht="12.75">
      <c r="F1796" s="3"/>
    </row>
    <row r="1797" ht="12.75">
      <c r="F1797" s="3"/>
    </row>
    <row r="1798" ht="12.75">
      <c r="F1798" s="3"/>
    </row>
    <row r="1799" ht="12.75">
      <c r="F1799" s="3"/>
    </row>
    <row r="1800" ht="12.75">
      <c r="F1800" s="3"/>
    </row>
    <row r="1801" ht="12.75">
      <c r="F1801" s="3"/>
    </row>
    <row r="1802" ht="12.75">
      <c r="F1802" s="3"/>
    </row>
    <row r="1803" ht="12.75">
      <c r="F1803" s="3"/>
    </row>
    <row r="1804" ht="12.75">
      <c r="F1804" s="3"/>
    </row>
    <row r="1805" ht="12.75">
      <c r="F1805" s="3"/>
    </row>
    <row r="1806" ht="12.75">
      <c r="F1806" s="3"/>
    </row>
    <row r="1807" ht="12.75">
      <c r="F1807" s="3"/>
    </row>
    <row r="1808" ht="12.75">
      <c r="F1808" s="3"/>
    </row>
    <row r="1809" ht="12.75">
      <c r="F1809" s="3"/>
    </row>
    <row r="1810" ht="12.75">
      <c r="F1810" s="3"/>
    </row>
    <row r="1811" ht="12.75">
      <c r="F1811" s="3"/>
    </row>
    <row r="1812" ht="12.75">
      <c r="F1812" s="3"/>
    </row>
    <row r="1813" ht="12.75">
      <c r="F1813" s="3"/>
    </row>
    <row r="1814" ht="12.75">
      <c r="F1814" s="3"/>
    </row>
    <row r="1815" ht="12.75">
      <c r="F1815" s="3"/>
    </row>
    <row r="1816" ht="12.75">
      <c r="F1816" s="3"/>
    </row>
    <row r="1817" ht="12.75">
      <c r="F1817" s="3"/>
    </row>
    <row r="1818" ht="12.75">
      <c r="F1818" s="3"/>
    </row>
    <row r="1819" ht="12.75">
      <c r="F1819" s="3"/>
    </row>
    <row r="1820" ht="12.75">
      <c r="F1820" s="3"/>
    </row>
    <row r="1821" ht="12.75">
      <c r="F1821" s="3"/>
    </row>
    <row r="1822" ht="12.75">
      <c r="F1822" s="3"/>
    </row>
    <row r="1823" ht="12.75">
      <c r="F1823" s="3"/>
    </row>
    <row r="1824" ht="12.75">
      <c r="F1824" s="3"/>
    </row>
    <row r="1825" ht="12.75">
      <c r="F1825" s="3"/>
    </row>
    <row r="1826" ht="12.75">
      <c r="F1826" s="3"/>
    </row>
    <row r="1827" ht="12.75">
      <c r="F1827" s="3"/>
    </row>
    <row r="1828" ht="12.75">
      <c r="F1828" s="3"/>
    </row>
    <row r="1829" ht="12.75">
      <c r="F1829" s="3"/>
    </row>
    <row r="1830" ht="12.75">
      <c r="F1830" s="3"/>
    </row>
    <row r="1831" ht="12.75">
      <c r="F1831" s="3"/>
    </row>
    <row r="1832" ht="12.75">
      <c r="F1832" s="3"/>
    </row>
    <row r="1833" ht="12.75">
      <c r="F1833" s="3"/>
    </row>
    <row r="1834" ht="12.75">
      <c r="F1834" s="3"/>
    </row>
    <row r="1835" ht="12.75">
      <c r="F1835" s="3"/>
    </row>
    <row r="1836" ht="12.75">
      <c r="F1836" s="3"/>
    </row>
    <row r="1837" ht="12.75">
      <c r="F1837" s="3"/>
    </row>
    <row r="1838" ht="12.75">
      <c r="F1838" s="3"/>
    </row>
    <row r="1839" ht="12.75">
      <c r="F1839" s="3"/>
    </row>
    <row r="1840" ht="12.75">
      <c r="F1840" s="3"/>
    </row>
    <row r="1841" ht="12.75">
      <c r="F1841" s="3"/>
    </row>
    <row r="1842" ht="12.75">
      <c r="F1842" s="3"/>
    </row>
    <row r="1843" ht="12.75">
      <c r="F1843" s="3"/>
    </row>
    <row r="1844" ht="12.75">
      <c r="F1844" s="3"/>
    </row>
    <row r="1845" ht="12.75">
      <c r="F1845" s="3"/>
    </row>
    <row r="1846" ht="12.75">
      <c r="F1846" s="3"/>
    </row>
    <row r="1847" ht="12.75">
      <c r="F1847" s="3"/>
    </row>
    <row r="1848" ht="12.75">
      <c r="F1848" s="3"/>
    </row>
    <row r="1849" ht="12.75">
      <c r="F1849" s="3"/>
    </row>
    <row r="1850" ht="12.75">
      <c r="F1850" s="3"/>
    </row>
    <row r="1851" ht="12.75">
      <c r="F1851" s="3"/>
    </row>
    <row r="1852" ht="12.75">
      <c r="F1852" s="3"/>
    </row>
    <row r="1853" ht="12.75">
      <c r="F1853" s="3"/>
    </row>
    <row r="1854" ht="12.75">
      <c r="F1854" s="3"/>
    </row>
    <row r="1855" ht="12.75">
      <c r="F1855" s="3"/>
    </row>
    <row r="1856" ht="12.75">
      <c r="F1856" s="3"/>
    </row>
    <row r="1857" ht="12.75">
      <c r="F1857" s="3"/>
    </row>
    <row r="1858" ht="12.75">
      <c r="F1858" s="3"/>
    </row>
    <row r="1859" ht="12.75">
      <c r="F1859" s="3"/>
    </row>
    <row r="1860" ht="12.75">
      <c r="F1860" s="3"/>
    </row>
    <row r="1861" ht="12.75">
      <c r="F1861" s="3"/>
    </row>
    <row r="1862" ht="12.75">
      <c r="F1862" s="3"/>
    </row>
    <row r="1863" ht="12.75">
      <c r="F1863" s="3"/>
    </row>
    <row r="1864" ht="12.75">
      <c r="F1864" s="3"/>
    </row>
    <row r="1865" ht="12.75">
      <c r="F1865" s="3"/>
    </row>
    <row r="1866" ht="12.75">
      <c r="F1866" s="3"/>
    </row>
    <row r="1867" ht="12.75">
      <c r="F1867" s="3"/>
    </row>
    <row r="1868" ht="12.75">
      <c r="F1868" s="3"/>
    </row>
    <row r="1869" ht="12.75">
      <c r="F1869" s="3"/>
    </row>
    <row r="1870" ht="12.75">
      <c r="F1870" s="3"/>
    </row>
    <row r="1871" ht="12.75">
      <c r="F1871" s="3"/>
    </row>
    <row r="1872" ht="12.75">
      <c r="F1872" s="3"/>
    </row>
    <row r="1873" ht="12.75">
      <c r="F1873" s="3"/>
    </row>
    <row r="1874" ht="12.75">
      <c r="F1874" s="3"/>
    </row>
    <row r="1875" ht="12.75">
      <c r="F1875" s="3"/>
    </row>
    <row r="1876" ht="12.75">
      <c r="F1876" s="3"/>
    </row>
    <row r="1877" ht="12.75">
      <c r="F1877" s="3"/>
    </row>
    <row r="1878" ht="12.75">
      <c r="F1878" s="3"/>
    </row>
    <row r="1879" ht="12.75">
      <c r="F1879" s="3"/>
    </row>
    <row r="1880" ht="12.75">
      <c r="F1880" s="3"/>
    </row>
    <row r="1881" ht="12.75">
      <c r="F1881" s="3"/>
    </row>
    <row r="1882" ht="12.75">
      <c r="F1882" s="3"/>
    </row>
    <row r="1883" ht="12.75">
      <c r="F1883" s="3"/>
    </row>
    <row r="1884" ht="12.75">
      <c r="F1884" s="3"/>
    </row>
    <row r="1885" ht="12.75">
      <c r="F1885" s="3"/>
    </row>
    <row r="1886" ht="12.75">
      <c r="F1886" s="3"/>
    </row>
    <row r="1887" ht="12.75">
      <c r="F1887" s="3"/>
    </row>
    <row r="1888" ht="12.75">
      <c r="F1888" s="3"/>
    </row>
    <row r="1889" ht="12.75">
      <c r="F1889" s="3"/>
    </row>
    <row r="1890" ht="12.75">
      <c r="F1890" s="3"/>
    </row>
    <row r="1891" ht="12.75">
      <c r="F1891" s="3"/>
    </row>
    <row r="1892" ht="12.75">
      <c r="F1892" s="3"/>
    </row>
    <row r="1893" ht="12.75">
      <c r="F1893" s="3"/>
    </row>
    <row r="1894" ht="12.75">
      <c r="F1894" s="3"/>
    </row>
    <row r="1895" ht="12.75">
      <c r="F1895" s="3"/>
    </row>
    <row r="1896" ht="12.75">
      <c r="F1896" s="3"/>
    </row>
    <row r="1897" ht="12.75">
      <c r="F1897" s="3"/>
    </row>
    <row r="1898" ht="12.75">
      <c r="F1898" s="3"/>
    </row>
    <row r="1899" ht="12.75">
      <c r="F1899" s="3"/>
    </row>
    <row r="1900" ht="12.75">
      <c r="F1900" s="3"/>
    </row>
    <row r="1901" ht="12.75">
      <c r="F1901" s="3"/>
    </row>
    <row r="1902" ht="12.75">
      <c r="F1902" s="3"/>
    </row>
    <row r="1903" ht="12.75">
      <c r="F1903" s="3"/>
    </row>
    <row r="1904" ht="12.75">
      <c r="F1904" s="3"/>
    </row>
    <row r="1905" ht="12.75">
      <c r="F1905" s="3"/>
    </row>
    <row r="1906" ht="12.75">
      <c r="F1906" s="3"/>
    </row>
    <row r="1907" ht="12.75">
      <c r="F1907" s="3"/>
    </row>
    <row r="1908" ht="12.75">
      <c r="F1908" s="3"/>
    </row>
    <row r="1909" ht="12.75">
      <c r="F1909" s="3"/>
    </row>
    <row r="1910" ht="12.75">
      <c r="F1910" s="3"/>
    </row>
    <row r="1911" ht="12.75">
      <c r="F1911" s="3"/>
    </row>
    <row r="1912" ht="12.75">
      <c r="F1912" s="3"/>
    </row>
    <row r="1913" ht="12.75">
      <c r="F1913" s="3"/>
    </row>
    <row r="1914" ht="12.75">
      <c r="F1914" s="3"/>
    </row>
    <row r="1915" ht="12.75">
      <c r="F1915" s="3"/>
    </row>
    <row r="1916" ht="12.75">
      <c r="F1916" s="3"/>
    </row>
    <row r="1917" ht="12.75">
      <c r="F1917" s="3"/>
    </row>
    <row r="1918" ht="12.75">
      <c r="F1918" s="3"/>
    </row>
    <row r="1919" ht="12.75">
      <c r="F1919" s="3"/>
    </row>
    <row r="1920" ht="12.75">
      <c r="F1920" s="3"/>
    </row>
    <row r="1921" ht="12.75">
      <c r="F1921" s="3"/>
    </row>
    <row r="1922" ht="12.75">
      <c r="F1922" s="3"/>
    </row>
    <row r="1923" ht="12.75">
      <c r="F1923" s="3"/>
    </row>
    <row r="1924" ht="12.75">
      <c r="F1924" s="3"/>
    </row>
    <row r="1925" ht="12.75">
      <c r="F1925" s="3"/>
    </row>
    <row r="1926" ht="12.75">
      <c r="F1926" s="3"/>
    </row>
    <row r="1927" ht="12.75">
      <c r="F1927" s="3"/>
    </row>
    <row r="1928" ht="12.75">
      <c r="F1928" s="3"/>
    </row>
    <row r="1929" ht="12.75">
      <c r="F1929" s="3"/>
    </row>
    <row r="1930" ht="12.75">
      <c r="F1930" s="3"/>
    </row>
    <row r="1931" ht="12.75">
      <c r="F1931" s="3"/>
    </row>
    <row r="1932" ht="12.75">
      <c r="F1932" s="3"/>
    </row>
    <row r="1933" ht="12.75">
      <c r="F1933" s="3"/>
    </row>
    <row r="1934" ht="12.75">
      <c r="F1934" s="3"/>
    </row>
    <row r="1935" ht="12.75">
      <c r="F1935" s="3"/>
    </row>
    <row r="1936" ht="12.75">
      <c r="F1936" s="3"/>
    </row>
    <row r="1937" ht="12.75">
      <c r="F1937" s="3"/>
    </row>
    <row r="1938" ht="12.75">
      <c r="F1938" s="3"/>
    </row>
    <row r="1939" ht="12.75">
      <c r="F1939" s="3"/>
    </row>
    <row r="1940" ht="12.75">
      <c r="F1940" s="3"/>
    </row>
    <row r="1941" ht="12.75">
      <c r="F1941" s="3"/>
    </row>
    <row r="1942" ht="12.75">
      <c r="F1942" s="3"/>
    </row>
    <row r="1943" ht="12.75">
      <c r="F1943" s="3"/>
    </row>
    <row r="1944" ht="12.75">
      <c r="F1944" s="3"/>
    </row>
    <row r="1945" ht="12.75">
      <c r="F1945" s="3"/>
    </row>
    <row r="1946" ht="12.75">
      <c r="F1946" s="3"/>
    </row>
    <row r="1947" ht="12.75">
      <c r="F1947" s="3"/>
    </row>
    <row r="1948" ht="12.75">
      <c r="F1948" s="3"/>
    </row>
    <row r="1949" ht="12.75">
      <c r="F1949" s="3"/>
    </row>
    <row r="1950" ht="12.75">
      <c r="F1950" s="3"/>
    </row>
    <row r="1951" ht="12.75">
      <c r="F1951" s="3"/>
    </row>
    <row r="1952" ht="12.75">
      <c r="F1952" s="3"/>
    </row>
    <row r="1953" ht="12.75">
      <c r="F1953" s="3"/>
    </row>
    <row r="1954" ht="12.75">
      <c r="F1954" s="3"/>
    </row>
    <row r="1955" ht="12.75">
      <c r="F1955" s="3"/>
    </row>
    <row r="1956" ht="12.75">
      <c r="F1956" s="3"/>
    </row>
    <row r="1957" ht="12.75">
      <c r="F1957" s="3"/>
    </row>
    <row r="1958" ht="12.75">
      <c r="F1958" s="3"/>
    </row>
    <row r="1959" ht="12.75">
      <c r="F1959" s="3"/>
    </row>
    <row r="1960" ht="12.75">
      <c r="F1960" s="3"/>
    </row>
    <row r="1961" ht="12.75">
      <c r="F1961" s="3"/>
    </row>
    <row r="1962" ht="12.75">
      <c r="F1962" s="3"/>
    </row>
    <row r="1963" ht="12.75">
      <c r="F1963" s="3"/>
    </row>
    <row r="1964" ht="12.75">
      <c r="F1964" s="3"/>
    </row>
    <row r="1965" ht="12.75">
      <c r="F1965" s="3"/>
    </row>
    <row r="1966" ht="12.75">
      <c r="F1966" s="3"/>
    </row>
    <row r="1967" ht="12.75">
      <c r="F1967" s="3"/>
    </row>
    <row r="1968" ht="12.75">
      <c r="F1968" s="3"/>
    </row>
    <row r="1969" ht="12.75">
      <c r="F1969" s="3"/>
    </row>
    <row r="1970" ht="12.75">
      <c r="F1970" s="3"/>
    </row>
    <row r="1971" ht="12.75">
      <c r="F1971" s="3"/>
    </row>
    <row r="1972" ht="12.75">
      <c r="F1972" s="3"/>
    </row>
    <row r="1973" ht="12.75">
      <c r="F1973" s="3"/>
    </row>
    <row r="1974" ht="12.75">
      <c r="F1974" s="3"/>
    </row>
    <row r="1975" ht="12.75">
      <c r="F1975" s="3"/>
    </row>
    <row r="1976" ht="12.75">
      <c r="F1976" s="3"/>
    </row>
    <row r="1977" ht="12.75">
      <c r="F1977" s="3"/>
    </row>
    <row r="1978" ht="12.75">
      <c r="F1978" s="3"/>
    </row>
    <row r="1979" ht="12.75">
      <c r="F1979" s="3"/>
    </row>
    <row r="1980" ht="12.75">
      <c r="F1980" s="3"/>
    </row>
    <row r="1981" ht="12.75">
      <c r="F1981" s="3"/>
    </row>
    <row r="1982" ht="12.75">
      <c r="F1982" s="3"/>
    </row>
    <row r="1983" ht="12.75">
      <c r="F1983" s="3"/>
    </row>
    <row r="1984" ht="12.75">
      <c r="F1984" s="3"/>
    </row>
    <row r="1985" ht="12.75">
      <c r="F1985" s="3"/>
    </row>
    <row r="1986" ht="12.75">
      <c r="F1986" s="3"/>
    </row>
    <row r="1987" ht="12.75">
      <c r="F1987" s="3"/>
    </row>
    <row r="1988" ht="12.75">
      <c r="F1988" s="3"/>
    </row>
    <row r="1989" ht="12.75">
      <c r="F1989" s="3"/>
    </row>
    <row r="1990" ht="12.75">
      <c r="F1990" s="3"/>
    </row>
    <row r="1991" ht="12.75">
      <c r="F1991" s="3"/>
    </row>
    <row r="1992" ht="12.75">
      <c r="F1992" s="3"/>
    </row>
    <row r="1993" ht="12.75">
      <c r="F1993" s="3"/>
    </row>
    <row r="1994" ht="12.75">
      <c r="F1994" s="3"/>
    </row>
    <row r="1995" ht="12.75">
      <c r="F1995" s="3"/>
    </row>
    <row r="1996" ht="12.75">
      <c r="F1996" s="3"/>
    </row>
    <row r="1997" ht="12.75">
      <c r="F1997" s="3"/>
    </row>
    <row r="1998" ht="12.75">
      <c r="F1998" s="3"/>
    </row>
    <row r="1999" ht="12.75">
      <c r="F1999" s="3"/>
    </row>
    <row r="2000" ht="12.75">
      <c r="F2000" s="3"/>
    </row>
    <row r="2001" ht="12.75">
      <c r="F2001" s="3"/>
    </row>
    <row r="2002" ht="12.75">
      <c r="F2002" s="3"/>
    </row>
    <row r="2003" ht="12.75">
      <c r="F2003" s="3"/>
    </row>
    <row r="2004" ht="12.75">
      <c r="F2004" s="3"/>
    </row>
    <row r="2005" ht="12.75">
      <c r="F2005" s="3"/>
    </row>
    <row r="2006" ht="12.75">
      <c r="F2006" s="3"/>
    </row>
    <row r="2007" ht="12.75">
      <c r="F2007" s="3"/>
    </row>
    <row r="2008" ht="12.75">
      <c r="F2008" s="3"/>
    </row>
    <row r="2009" ht="12.75">
      <c r="F2009" s="3"/>
    </row>
    <row r="2010" ht="12.75">
      <c r="F2010" s="3"/>
    </row>
    <row r="2011" ht="12.75">
      <c r="F2011" s="3"/>
    </row>
    <row r="2012" ht="12.75">
      <c r="F2012" s="3"/>
    </row>
    <row r="2013" ht="12.75">
      <c r="F2013" s="3"/>
    </row>
    <row r="2014" ht="12.75">
      <c r="F2014" s="3"/>
    </row>
    <row r="2015" ht="12.75">
      <c r="F2015" s="3"/>
    </row>
    <row r="2016" ht="12.75">
      <c r="F2016" s="3"/>
    </row>
    <row r="2017" ht="12.75">
      <c r="F2017" s="3"/>
    </row>
    <row r="2018" ht="12.75">
      <c r="F2018" s="3"/>
    </row>
    <row r="2019" ht="12.75">
      <c r="F2019" s="3"/>
    </row>
    <row r="2020" ht="12.75">
      <c r="F2020" s="3"/>
    </row>
    <row r="2021" ht="12.75">
      <c r="F2021" s="3"/>
    </row>
    <row r="2022" ht="12.75">
      <c r="F2022" s="3"/>
    </row>
    <row r="2023" ht="12.75">
      <c r="F2023" s="3"/>
    </row>
    <row r="2024" ht="12.75">
      <c r="F2024" s="3"/>
    </row>
    <row r="2025" ht="12.75">
      <c r="F2025" s="3"/>
    </row>
    <row r="2026" ht="12.75">
      <c r="F2026" s="3"/>
    </row>
    <row r="2027" ht="12.75">
      <c r="F2027" s="3"/>
    </row>
    <row r="2028" ht="12.75">
      <c r="F2028" s="3"/>
    </row>
    <row r="2029" ht="12.75">
      <c r="F2029" s="3"/>
    </row>
    <row r="2030" ht="12.75">
      <c r="F2030" s="3"/>
    </row>
    <row r="2031" ht="12.75">
      <c r="F2031" s="3"/>
    </row>
    <row r="2032" ht="12.75">
      <c r="F2032" s="3"/>
    </row>
    <row r="2033" ht="12.75">
      <c r="F2033" s="3"/>
    </row>
    <row r="2034" ht="12.75">
      <c r="F2034" s="3"/>
    </row>
    <row r="2035" ht="12.75">
      <c r="F2035" s="3"/>
    </row>
    <row r="2036" ht="12.75">
      <c r="F2036" s="3"/>
    </row>
    <row r="2037" ht="12.75">
      <c r="F2037" s="3"/>
    </row>
    <row r="2038" ht="12.75">
      <c r="F2038" s="3"/>
    </row>
    <row r="2039" ht="12.75">
      <c r="F2039" s="3"/>
    </row>
    <row r="2040" ht="12.75">
      <c r="F2040" s="3"/>
    </row>
    <row r="2041" ht="12.75">
      <c r="F2041" s="3"/>
    </row>
    <row r="2042" ht="12.75">
      <c r="F2042" s="3"/>
    </row>
    <row r="2043" ht="12.75">
      <c r="F2043" s="3"/>
    </row>
    <row r="2044" ht="12.75">
      <c r="F2044" s="3"/>
    </row>
    <row r="2045" ht="12.75">
      <c r="F2045" s="3"/>
    </row>
    <row r="2046" ht="12.75">
      <c r="F2046" s="3"/>
    </row>
    <row r="2047" ht="12.75">
      <c r="F2047" s="3"/>
    </row>
    <row r="2048" ht="12.75">
      <c r="F2048" s="3"/>
    </row>
    <row r="2049" ht="12.75">
      <c r="F2049" s="3"/>
    </row>
    <row r="2050" ht="12.75">
      <c r="F2050" s="3"/>
    </row>
    <row r="2051" ht="12.75">
      <c r="F2051" s="3"/>
    </row>
    <row r="2052" ht="12.75">
      <c r="F2052" s="3"/>
    </row>
    <row r="2053" ht="12.75">
      <c r="F2053" s="3"/>
    </row>
    <row r="2054" ht="12.75">
      <c r="F2054" s="3"/>
    </row>
    <row r="2055" ht="12.75">
      <c r="F2055" s="3"/>
    </row>
    <row r="2056" ht="12.75">
      <c r="F2056" s="3"/>
    </row>
    <row r="2057" ht="12.75">
      <c r="F2057" s="3"/>
    </row>
    <row r="2058" ht="12.75">
      <c r="F2058" s="3"/>
    </row>
    <row r="2059" ht="12.75">
      <c r="F2059" s="3"/>
    </row>
    <row r="2060" ht="12.75">
      <c r="F2060" s="3"/>
    </row>
    <row r="2061" ht="12.75">
      <c r="F2061" s="3"/>
    </row>
    <row r="2062" ht="12.75">
      <c r="F2062" s="3"/>
    </row>
    <row r="2063" ht="12.75">
      <c r="F2063" s="3"/>
    </row>
    <row r="2064" ht="12.75">
      <c r="F2064" s="3"/>
    </row>
    <row r="2065" ht="12.75">
      <c r="F2065" s="3"/>
    </row>
    <row r="2066" ht="12.75">
      <c r="F2066" s="3"/>
    </row>
    <row r="2067" ht="12.75">
      <c r="F2067" s="3"/>
    </row>
    <row r="2068" ht="12.75">
      <c r="F2068" s="3"/>
    </row>
    <row r="2069" ht="12.75">
      <c r="F2069" s="3"/>
    </row>
    <row r="2070" ht="12.75">
      <c r="F2070" s="3"/>
    </row>
    <row r="2071" ht="12.75">
      <c r="F2071" s="3"/>
    </row>
    <row r="2072" ht="12.75">
      <c r="F2072" s="3"/>
    </row>
    <row r="2073" ht="12.75">
      <c r="F2073" s="3"/>
    </row>
    <row r="2074" ht="12.75">
      <c r="F2074" s="3"/>
    </row>
    <row r="2075" ht="12.75">
      <c r="F2075" s="3"/>
    </row>
    <row r="2076" ht="12.75">
      <c r="F2076" s="3"/>
    </row>
    <row r="2077" ht="12.75">
      <c r="F2077" s="3"/>
    </row>
    <row r="2078" ht="12.75">
      <c r="F2078" s="3"/>
    </row>
    <row r="2079" ht="12.75">
      <c r="F2079" s="3"/>
    </row>
    <row r="2080" ht="12.75">
      <c r="F2080" s="3"/>
    </row>
    <row r="2081" ht="12.75">
      <c r="F2081" s="3"/>
    </row>
    <row r="2082" ht="12.75">
      <c r="F2082" s="3"/>
    </row>
    <row r="2083" ht="12.75">
      <c r="F2083" s="3"/>
    </row>
    <row r="2084" ht="12.75">
      <c r="F2084" s="3"/>
    </row>
    <row r="2085" ht="12.75">
      <c r="F2085" s="3"/>
    </row>
    <row r="2086" ht="12.75">
      <c r="F2086" s="3"/>
    </row>
    <row r="2087" ht="12.75">
      <c r="F2087" s="3"/>
    </row>
    <row r="2088" ht="12.75">
      <c r="F2088" s="3"/>
    </row>
    <row r="2089" ht="12.75">
      <c r="F2089" s="3"/>
    </row>
    <row r="2090" ht="12.75">
      <c r="F2090" s="3"/>
    </row>
    <row r="2091" ht="12.75">
      <c r="F2091" s="3"/>
    </row>
    <row r="2092" ht="12.75">
      <c r="F2092" s="3"/>
    </row>
    <row r="2093" ht="12.75">
      <c r="F2093" s="3"/>
    </row>
    <row r="2094" ht="12.75">
      <c r="F2094" s="3"/>
    </row>
    <row r="2095" ht="12.75">
      <c r="F2095" s="3"/>
    </row>
    <row r="2096" ht="12.75">
      <c r="F2096" s="3"/>
    </row>
    <row r="2097" ht="12.75">
      <c r="F2097" s="3"/>
    </row>
    <row r="2098" ht="12.75">
      <c r="F2098" s="3"/>
    </row>
    <row r="2099" ht="12.75">
      <c r="F2099" s="3"/>
    </row>
    <row r="2100" ht="12.75">
      <c r="F2100" s="3"/>
    </row>
    <row r="2101" ht="12.75">
      <c r="F2101" s="3"/>
    </row>
    <row r="2102" ht="12.75">
      <c r="F2102" s="3"/>
    </row>
    <row r="2103" ht="12.75">
      <c r="F2103" s="3"/>
    </row>
    <row r="2104" ht="12.75">
      <c r="F2104" s="3"/>
    </row>
    <row r="2105" ht="12.75">
      <c r="F2105" s="3"/>
    </row>
    <row r="2106" ht="12.75">
      <c r="F2106" s="3"/>
    </row>
    <row r="2107" ht="12.75">
      <c r="F2107" s="3"/>
    </row>
    <row r="2108" ht="12.75">
      <c r="F2108" s="3"/>
    </row>
    <row r="2109" ht="12.75">
      <c r="F2109" s="3"/>
    </row>
    <row r="2110" ht="12.75">
      <c r="F2110" s="3"/>
    </row>
    <row r="2111" ht="12.75">
      <c r="F2111" s="3"/>
    </row>
    <row r="2112" ht="12.75">
      <c r="F2112" s="3"/>
    </row>
    <row r="2113" ht="12.75">
      <c r="F2113" s="3"/>
    </row>
    <row r="2114" ht="12.75">
      <c r="F2114" s="3"/>
    </row>
    <row r="2115" ht="12.75">
      <c r="F2115" s="3"/>
    </row>
    <row r="2116" ht="12.75">
      <c r="F2116" s="3"/>
    </row>
    <row r="2117" ht="12.75">
      <c r="F2117" s="3"/>
    </row>
    <row r="2118" ht="12.75">
      <c r="F2118" s="3"/>
    </row>
    <row r="2119" ht="12.75">
      <c r="F2119" s="3"/>
    </row>
    <row r="2120" ht="12.75">
      <c r="F2120" s="3"/>
    </row>
    <row r="2121" ht="12.75">
      <c r="F2121" s="3"/>
    </row>
    <row r="2122" ht="12.75">
      <c r="F2122" s="3"/>
    </row>
    <row r="2123" ht="12.75">
      <c r="F2123" s="3"/>
    </row>
    <row r="2124" ht="12.75">
      <c r="F2124" s="3"/>
    </row>
    <row r="2125" ht="12.75">
      <c r="F2125" s="3"/>
    </row>
    <row r="2126" ht="12.75">
      <c r="F2126" s="3"/>
    </row>
    <row r="2127" ht="12.75">
      <c r="F2127" s="3"/>
    </row>
    <row r="2128" ht="12.75">
      <c r="F2128" s="3"/>
    </row>
    <row r="2129" ht="12.75">
      <c r="F2129" s="3"/>
    </row>
    <row r="2130" ht="12.75">
      <c r="F2130" s="3"/>
    </row>
    <row r="2131" ht="12.75">
      <c r="F2131" s="3"/>
    </row>
    <row r="2132" ht="12.75">
      <c r="F2132" s="3"/>
    </row>
    <row r="2133" ht="12.75">
      <c r="F2133" s="3"/>
    </row>
    <row r="2134" ht="12.75">
      <c r="F2134" s="3"/>
    </row>
    <row r="2135" ht="12.75">
      <c r="F2135" s="3"/>
    </row>
    <row r="2136" ht="12.75">
      <c r="F2136" s="3"/>
    </row>
    <row r="2137" ht="12.75">
      <c r="F2137" s="3"/>
    </row>
    <row r="2138" ht="12.75">
      <c r="F2138" s="3"/>
    </row>
    <row r="2139" ht="12.75">
      <c r="F2139" s="3"/>
    </row>
    <row r="2140" ht="12.75">
      <c r="F2140" s="3"/>
    </row>
    <row r="2141" ht="12.75">
      <c r="F2141" s="3"/>
    </row>
    <row r="2142" ht="12.75">
      <c r="F2142" s="3"/>
    </row>
    <row r="2143" ht="12.75">
      <c r="F2143" s="3"/>
    </row>
    <row r="2144" ht="12.75">
      <c r="F2144" s="3"/>
    </row>
    <row r="2145" ht="12.75">
      <c r="F2145" s="3"/>
    </row>
    <row r="2146" ht="12.75">
      <c r="F2146" s="3"/>
    </row>
    <row r="2147" ht="12.75">
      <c r="F2147" s="3"/>
    </row>
    <row r="2148" ht="12.75">
      <c r="F2148" s="3"/>
    </row>
    <row r="2149" ht="12.75">
      <c r="F2149" s="3"/>
    </row>
    <row r="2150" ht="12.75">
      <c r="F2150" s="3"/>
    </row>
    <row r="2151" ht="12.75">
      <c r="F2151" s="3"/>
    </row>
    <row r="2152" ht="12.75">
      <c r="F2152" s="3"/>
    </row>
    <row r="2153" ht="12.75">
      <c r="F2153" s="3"/>
    </row>
    <row r="2154" ht="12.75">
      <c r="F2154" s="3"/>
    </row>
    <row r="2155" ht="12.75">
      <c r="F2155" s="3"/>
    </row>
    <row r="2156" ht="12.75">
      <c r="F2156" s="3"/>
    </row>
    <row r="2157" ht="12.75">
      <c r="F2157" s="3"/>
    </row>
    <row r="2158" ht="12.75">
      <c r="F2158" s="3"/>
    </row>
    <row r="2159" ht="12.75">
      <c r="F2159" s="3"/>
    </row>
    <row r="2160" ht="12.75">
      <c r="F2160" s="3"/>
    </row>
    <row r="2161" ht="12.75">
      <c r="F2161" s="3"/>
    </row>
    <row r="2162" ht="12.75">
      <c r="F2162" s="3"/>
    </row>
    <row r="2163" ht="12.75">
      <c r="F2163" s="3"/>
    </row>
    <row r="2164" ht="12.75">
      <c r="F2164" s="3"/>
    </row>
    <row r="2165" ht="12.75">
      <c r="F2165" s="3"/>
    </row>
    <row r="2166" ht="12.75">
      <c r="F2166" s="3"/>
    </row>
    <row r="2167" ht="12.75">
      <c r="F2167" s="3"/>
    </row>
    <row r="2168" ht="12.75">
      <c r="F2168" s="3"/>
    </row>
    <row r="2169" ht="12.75">
      <c r="F2169" s="3"/>
    </row>
    <row r="2170" ht="12.75">
      <c r="F2170" s="3"/>
    </row>
    <row r="2171" ht="12.75">
      <c r="F2171" s="3"/>
    </row>
    <row r="2172" ht="12.75">
      <c r="F2172" s="3"/>
    </row>
    <row r="2173" ht="12.75">
      <c r="F2173" s="3"/>
    </row>
    <row r="2174" ht="12.75">
      <c r="F2174" s="3"/>
    </row>
    <row r="2175" ht="12.75">
      <c r="F2175" s="3"/>
    </row>
    <row r="2176" ht="12.75">
      <c r="F2176" s="3"/>
    </row>
    <row r="2177" ht="12.75">
      <c r="F2177" s="3"/>
    </row>
    <row r="2178" ht="12.75">
      <c r="F2178" s="3"/>
    </row>
    <row r="2179" ht="12.75">
      <c r="F2179" s="3"/>
    </row>
    <row r="2180" ht="12.75">
      <c r="F2180" s="3"/>
    </row>
    <row r="2181" ht="12.75">
      <c r="F2181" s="3"/>
    </row>
    <row r="2182" ht="12.75">
      <c r="F2182" s="3"/>
    </row>
    <row r="2183" ht="12.75">
      <c r="F2183" s="3"/>
    </row>
    <row r="2184" ht="12.75">
      <c r="F2184" s="3"/>
    </row>
    <row r="2185" ht="12.75">
      <c r="F2185" s="3"/>
    </row>
    <row r="2186" ht="12.75">
      <c r="F2186" s="3"/>
    </row>
    <row r="2187" ht="12.75">
      <c r="F2187" s="3"/>
    </row>
    <row r="2188" ht="12.75">
      <c r="F2188" s="3"/>
    </row>
    <row r="2189" ht="12.75">
      <c r="F2189" s="3"/>
    </row>
    <row r="2190" ht="12.75">
      <c r="F2190" s="3"/>
    </row>
    <row r="2191" ht="12.75">
      <c r="F2191" s="3"/>
    </row>
    <row r="2192" ht="12.75">
      <c r="F2192" s="3"/>
    </row>
    <row r="2193" ht="12.75">
      <c r="F2193" s="3"/>
    </row>
    <row r="2194" ht="12.75">
      <c r="F2194" s="3"/>
    </row>
    <row r="2195" ht="12.75">
      <c r="F2195" s="3"/>
    </row>
    <row r="2196" ht="12.75">
      <c r="F2196" s="3"/>
    </row>
    <row r="2197" ht="12.75">
      <c r="F2197" s="3"/>
    </row>
    <row r="2198" ht="12.75">
      <c r="F2198" s="3"/>
    </row>
    <row r="2199" ht="12.75">
      <c r="F2199" s="3"/>
    </row>
    <row r="2200" ht="12.75">
      <c r="F2200" s="3"/>
    </row>
    <row r="2201" ht="12.75">
      <c r="F2201" s="3"/>
    </row>
    <row r="2202" ht="12.75">
      <c r="F2202" s="3"/>
    </row>
    <row r="2203" ht="12.75">
      <c r="F2203" s="3"/>
    </row>
    <row r="2204" ht="12.75">
      <c r="F2204" s="3"/>
    </row>
    <row r="2205" ht="12.75">
      <c r="F2205" s="3"/>
    </row>
    <row r="2206" ht="12.75">
      <c r="F2206" s="3"/>
    </row>
    <row r="2207" ht="12.75">
      <c r="F2207" s="3"/>
    </row>
    <row r="2208" ht="12.75">
      <c r="F2208" s="3"/>
    </row>
    <row r="2209" ht="12.75">
      <c r="F2209" s="3"/>
    </row>
    <row r="2210" ht="12.75">
      <c r="F2210" s="3"/>
    </row>
    <row r="2211" ht="12.75">
      <c r="F2211" s="3"/>
    </row>
    <row r="2212" ht="12.75">
      <c r="F2212" s="3"/>
    </row>
    <row r="2213" ht="12.75">
      <c r="F2213" s="3"/>
    </row>
    <row r="2214" ht="12.75">
      <c r="F2214" s="3"/>
    </row>
    <row r="2215" ht="12.75">
      <c r="F2215" s="3"/>
    </row>
    <row r="2216" ht="12.75">
      <c r="F2216" s="3"/>
    </row>
    <row r="2217" ht="12.75">
      <c r="F2217" s="3"/>
    </row>
    <row r="2218" ht="12.75">
      <c r="F2218" s="3"/>
    </row>
    <row r="2219" ht="12.75">
      <c r="F2219" s="3"/>
    </row>
    <row r="2220" ht="12.75">
      <c r="F2220" s="3"/>
    </row>
    <row r="2221" ht="12.75">
      <c r="F2221" s="3"/>
    </row>
    <row r="2222" ht="12.75">
      <c r="F2222" s="3"/>
    </row>
    <row r="2223" ht="12.75">
      <c r="F2223" s="3"/>
    </row>
    <row r="2224" ht="12.75">
      <c r="F2224" s="3"/>
    </row>
    <row r="2225" ht="12.75">
      <c r="F2225" s="3"/>
    </row>
    <row r="2226" ht="12.75">
      <c r="F2226" s="3"/>
    </row>
    <row r="2227" ht="12.75">
      <c r="F2227" s="3"/>
    </row>
    <row r="2228" ht="12.75">
      <c r="F2228" s="3"/>
    </row>
    <row r="2229" ht="12.75">
      <c r="F2229" s="3"/>
    </row>
    <row r="2230" ht="12.75">
      <c r="F2230" s="3"/>
    </row>
    <row r="2231" ht="12.75">
      <c r="F2231" s="3"/>
    </row>
    <row r="2232" ht="12.75">
      <c r="F2232" s="3"/>
    </row>
    <row r="2233" ht="12.75">
      <c r="F2233" s="3"/>
    </row>
    <row r="2234" ht="12.75">
      <c r="F2234" s="3"/>
    </row>
    <row r="2235" ht="12.75">
      <c r="F2235" s="3"/>
    </row>
    <row r="2236" ht="12.75">
      <c r="F2236" s="3"/>
    </row>
    <row r="2237" ht="12.75">
      <c r="F2237" s="3"/>
    </row>
    <row r="2238" ht="12.75">
      <c r="F2238" s="3"/>
    </row>
    <row r="2239" ht="12.75">
      <c r="F2239" s="3"/>
    </row>
    <row r="2240" ht="12.75">
      <c r="F2240" s="3"/>
    </row>
    <row r="2241" ht="12.75">
      <c r="F2241" s="3"/>
    </row>
    <row r="2242" ht="12.75">
      <c r="F2242" s="3"/>
    </row>
    <row r="2243" ht="12.75">
      <c r="F2243" s="3"/>
    </row>
    <row r="2244" ht="12.75">
      <c r="F2244" s="3"/>
    </row>
    <row r="2245" ht="12.75">
      <c r="F2245" s="3"/>
    </row>
    <row r="2246" ht="12.75">
      <c r="F2246" s="3"/>
    </row>
    <row r="2247" ht="12.75">
      <c r="F2247" s="3"/>
    </row>
    <row r="2248" ht="12.75">
      <c r="F2248" s="3"/>
    </row>
    <row r="2249" ht="12.75">
      <c r="F2249" s="3"/>
    </row>
    <row r="2250" ht="12.75">
      <c r="F2250" s="3"/>
    </row>
    <row r="2251" ht="12.75">
      <c r="F2251" s="3"/>
    </row>
    <row r="2252" ht="12.75">
      <c r="F2252" s="3"/>
    </row>
    <row r="2253" ht="12.75">
      <c r="F2253" s="3"/>
    </row>
    <row r="2254" ht="12.75">
      <c r="F2254" s="3"/>
    </row>
    <row r="2255" ht="12.75">
      <c r="F2255" s="3"/>
    </row>
    <row r="2256" ht="12.75">
      <c r="F2256" s="3"/>
    </row>
    <row r="2257" ht="12.75">
      <c r="F2257" s="3"/>
    </row>
    <row r="2258" ht="12.75">
      <c r="F2258" s="3"/>
    </row>
    <row r="2259" ht="12.75">
      <c r="F2259" s="3"/>
    </row>
    <row r="2260" ht="12.75">
      <c r="F2260" s="3"/>
    </row>
    <row r="2261" ht="12.75">
      <c r="F2261" s="3"/>
    </row>
    <row r="2262" ht="12.75">
      <c r="F2262" s="3"/>
    </row>
    <row r="2263" ht="12.75">
      <c r="F2263" s="3"/>
    </row>
    <row r="2264" ht="12.75">
      <c r="F2264" s="3"/>
    </row>
    <row r="2265" ht="12.75">
      <c r="F2265" s="3"/>
    </row>
    <row r="2266" ht="12.75">
      <c r="F2266" s="3"/>
    </row>
    <row r="2267" ht="12.75">
      <c r="F2267" s="3"/>
    </row>
    <row r="2268" ht="12.75">
      <c r="F2268" s="3"/>
    </row>
    <row r="2269" ht="12.75">
      <c r="F2269" s="3"/>
    </row>
    <row r="2270" ht="12.75">
      <c r="F2270" s="3"/>
    </row>
    <row r="2271" ht="12.75">
      <c r="F2271" s="3"/>
    </row>
    <row r="2272" ht="12.75">
      <c r="F2272" s="3"/>
    </row>
    <row r="2273" ht="12.75">
      <c r="F2273" s="3"/>
    </row>
    <row r="2274" ht="12.75">
      <c r="F2274" s="3"/>
    </row>
    <row r="2275" ht="12.75">
      <c r="F2275" s="3"/>
    </row>
    <row r="2276" ht="12.75">
      <c r="F2276" s="3"/>
    </row>
    <row r="2277" ht="12.75">
      <c r="F2277" s="3"/>
    </row>
    <row r="2278" ht="12.75">
      <c r="F2278" s="3"/>
    </row>
    <row r="2279" ht="12.75">
      <c r="F2279" s="3"/>
    </row>
    <row r="2280" ht="12.75">
      <c r="F2280" s="3"/>
    </row>
    <row r="2281" ht="12.75">
      <c r="F2281" s="3"/>
    </row>
    <row r="2282" ht="12.75">
      <c r="F2282" s="3"/>
    </row>
    <row r="2283" ht="12.75">
      <c r="F2283" s="3"/>
    </row>
    <row r="2284" ht="12.75">
      <c r="F2284" s="3"/>
    </row>
    <row r="2285" ht="12.75">
      <c r="F2285" s="3"/>
    </row>
    <row r="2286" ht="12.75">
      <c r="F2286" s="3"/>
    </row>
    <row r="2287" ht="12.75">
      <c r="F2287" s="3"/>
    </row>
    <row r="2288" ht="12.75">
      <c r="F2288" s="3"/>
    </row>
    <row r="2289" ht="12.75">
      <c r="F2289" s="3"/>
    </row>
    <row r="2290" ht="12.75">
      <c r="F2290" s="3"/>
    </row>
    <row r="2291" ht="12.75">
      <c r="F2291" s="3"/>
    </row>
    <row r="2292" ht="12.75">
      <c r="F2292" s="3"/>
    </row>
    <row r="2293" ht="12.75">
      <c r="F2293" s="3"/>
    </row>
    <row r="2294" ht="12.75">
      <c r="F2294" s="3"/>
    </row>
    <row r="2295" ht="12.75">
      <c r="F2295" s="3"/>
    </row>
    <row r="2296" ht="12.75">
      <c r="F2296" s="3"/>
    </row>
    <row r="2297" ht="12.75">
      <c r="F2297" s="3"/>
    </row>
    <row r="2298" ht="12.75">
      <c r="F2298" s="3"/>
    </row>
    <row r="2299" ht="12.75">
      <c r="F2299" s="3"/>
    </row>
    <row r="2300" ht="12.75">
      <c r="F2300" s="3"/>
    </row>
    <row r="2301" ht="12.75">
      <c r="F2301" s="3"/>
    </row>
    <row r="2302" ht="12.75">
      <c r="F2302" s="3"/>
    </row>
    <row r="2303" ht="12.75">
      <c r="F2303" s="3"/>
    </row>
    <row r="2304" ht="12.75">
      <c r="F2304" s="3"/>
    </row>
    <row r="2305" ht="12.75">
      <c r="F2305" s="3"/>
    </row>
    <row r="2306" ht="12.75">
      <c r="F2306" s="3"/>
    </row>
    <row r="2307" ht="12.75">
      <c r="F2307" s="3"/>
    </row>
    <row r="2308" ht="12.75">
      <c r="F2308" s="3"/>
    </row>
    <row r="2309" ht="12.75">
      <c r="F2309" s="3"/>
    </row>
    <row r="2310" ht="12.75">
      <c r="F2310" s="3"/>
    </row>
    <row r="2311" ht="12.75">
      <c r="F2311" s="3"/>
    </row>
    <row r="2312" ht="12.75">
      <c r="F2312" s="3"/>
    </row>
    <row r="2313" ht="12.75">
      <c r="F2313" s="3"/>
    </row>
    <row r="2314" ht="12.75">
      <c r="F2314" s="3"/>
    </row>
    <row r="2315" ht="12.75">
      <c r="F2315" s="3"/>
    </row>
    <row r="2316" ht="12.75">
      <c r="F2316" s="3"/>
    </row>
    <row r="2317" ht="12.75">
      <c r="F2317" s="3"/>
    </row>
    <row r="2318" ht="12.75">
      <c r="F2318" s="3"/>
    </row>
    <row r="2319" ht="12.75">
      <c r="F2319" s="3"/>
    </row>
    <row r="2320" ht="12.75">
      <c r="F2320" s="3"/>
    </row>
    <row r="2321" ht="12.75">
      <c r="F2321" s="3"/>
    </row>
    <row r="2322" ht="12.75">
      <c r="F2322" s="3"/>
    </row>
    <row r="2323" ht="12.75">
      <c r="F2323" s="3"/>
    </row>
    <row r="2324" ht="12.75">
      <c r="F2324" s="3"/>
    </row>
    <row r="2325" ht="12.75">
      <c r="F2325" s="3"/>
    </row>
    <row r="2326" ht="12.75">
      <c r="F2326" s="3"/>
    </row>
    <row r="2327" ht="12.75">
      <c r="F2327" s="3"/>
    </row>
    <row r="2328" ht="12.75">
      <c r="F2328" s="3"/>
    </row>
    <row r="2329" ht="12.75">
      <c r="F2329" s="3"/>
    </row>
    <row r="2330" ht="12.75">
      <c r="F2330" s="3"/>
    </row>
    <row r="2331" ht="12.75">
      <c r="F2331" s="3"/>
    </row>
    <row r="2332" ht="12.75">
      <c r="F2332" s="3"/>
    </row>
    <row r="2333" ht="12.75">
      <c r="F2333" s="3"/>
    </row>
    <row r="2334" ht="12.75">
      <c r="F2334" s="3"/>
    </row>
    <row r="2335" ht="12.75">
      <c r="F2335" s="3"/>
    </row>
    <row r="2336" ht="12.75">
      <c r="F2336" s="3"/>
    </row>
    <row r="2337" ht="12.75">
      <c r="F2337" s="3"/>
    </row>
    <row r="2338" ht="12.75">
      <c r="F2338" s="3"/>
    </row>
    <row r="2339" ht="12.75">
      <c r="F2339" s="3"/>
    </row>
    <row r="2340" ht="12.75">
      <c r="F2340" s="3"/>
    </row>
    <row r="2341" ht="12.75">
      <c r="F2341" s="3"/>
    </row>
    <row r="2342" ht="12.75">
      <c r="F2342" s="3"/>
    </row>
    <row r="2343" ht="12.75">
      <c r="F2343" s="3"/>
    </row>
    <row r="2344" ht="12.75">
      <c r="F2344" s="3"/>
    </row>
    <row r="2345" ht="12.75">
      <c r="F2345" s="3"/>
    </row>
    <row r="2346" ht="12.75">
      <c r="F2346" s="3"/>
    </row>
    <row r="2347" ht="12.75">
      <c r="F2347" s="3"/>
    </row>
    <row r="2348" ht="12.75">
      <c r="F2348" s="3"/>
    </row>
    <row r="2349" ht="12.75">
      <c r="F2349" s="3"/>
    </row>
    <row r="2350" ht="12.75">
      <c r="F2350" s="3"/>
    </row>
    <row r="2351" ht="12.75">
      <c r="F2351" s="3"/>
    </row>
    <row r="2352" ht="12.75">
      <c r="F2352" s="3"/>
    </row>
    <row r="2353" ht="12.75">
      <c r="F2353" s="3"/>
    </row>
    <row r="2354" ht="12.75">
      <c r="F2354" s="3"/>
    </row>
    <row r="2355" ht="12.75">
      <c r="F2355" s="3"/>
    </row>
    <row r="2356" ht="12.75">
      <c r="F2356" s="3"/>
    </row>
    <row r="2357" ht="12.75">
      <c r="F2357" s="3"/>
    </row>
    <row r="2358" ht="12.75">
      <c r="F2358" s="3"/>
    </row>
    <row r="2359" ht="12.75">
      <c r="F2359" s="3"/>
    </row>
    <row r="2360" ht="12.75">
      <c r="F2360" s="3"/>
    </row>
    <row r="2361" ht="12.75">
      <c r="F2361" s="3"/>
    </row>
    <row r="2362" ht="12.75">
      <c r="F2362" s="3"/>
    </row>
    <row r="2363" ht="12.75">
      <c r="F2363" s="3"/>
    </row>
    <row r="2364" ht="12.75">
      <c r="F2364" s="3"/>
    </row>
    <row r="2365" ht="12.75">
      <c r="F2365" s="3"/>
    </row>
    <row r="2366" ht="12.75">
      <c r="F2366" s="3"/>
    </row>
    <row r="2367" ht="12.75">
      <c r="F2367" s="3"/>
    </row>
    <row r="2368" ht="12.75">
      <c r="F2368" s="3"/>
    </row>
    <row r="2369" ht="12.75">
      <c r="F2369" s="3"/>
    </row>
    <row r="2370" ht="12.75">
      <c r="F2370" s="3"/>
    </row>
    <row r="2371" ht="12.75">
      <c r="F2371" s="3"/>
    </row>
    <row r="2372" ht="12.75">
      <c r="F2372" s="3"/>
    </row>
    <row r="2373" ht="12.75">
      <c r="F2373" s="3"/>
    </row>
    <row r="2374" ht="12.75">
      <c r="F2374" s="3"/>
    </row>
    <row r="2375" ht="12.75">
      <c r="F2375" s="3"/>
    </row>
    <row r="2376" ht="12.75">
      <c r="F2376" s="3"/>
    </row>
    <row r="2377" ht="12.75">
      <c r="F2377" s="3"/>
    </row>
    <row r="2378" ht="12.75">
      <c r="F2378" s="3"/>
    </row>
    <row r="2379" ht="12.75">
      <c r="F2379" s="3"/>
    </row>
    <row r="2380" ht="12.75">
      <c r="F2380" s="3"/>
    </row>
    <row r="2381" ht="12.75">
      <c r="F2381" s="3"/>
    </row>
    <row r="2382" ht="12.75">
      <c r="F2382" s="3"/>
    </row>
    <row r="2383" ht="12.75">
      <c r="F2383" s="3"/>
    </row>
    <row r="2384" ht="12.75">
      <c r="F2384" s="3"/>
    </row>
    <row r="2385" ht="12.75">
      <c r="F2385" s="3"/>
    </row>
    <row r="2386" ht="12.75">
      <c r="F2386" s="3"/>
    </row>
    <row r="2387" ht="12.75">
      <c r="F2387" s="3"/>
    </row>
    <row r="2388" ht="12.75">
      <c r="F2388" s="3"/>
    </row>
    <row r="2389" ht="12.75">
      <c r="F2389" s="3"/>
    </row>
    <row r="2390" ht="12.75">
      <c r="F2390" s="3"/>
    </row>
    <row r="2391" ht="12.75">
      <c r="F2391" s="3"/>
    </row>
    <row r="2392" ht="12.75">
      <c r="F2392" s="3"/>
    </row>
    <row r="2393" ht="12.75">
      <c r="F2393" s="3"/>
    </row>
    <row r="2394" ht="12.75">
      <c r="F2394" s="3"/>
    </row>
    <row r="2395" ht="12.75">
      <c r="F2395" s="3"/>
    </row>
    <row r="2396" ht="12.75">
      <c r="F2396" s="3"/>
    </row>
    <row r="2397" ht="12.75">
      <c r="F2397" s="3"/>
    </row>
    <row r="2398" ht="12.75">
      <c r="F2398" s="3"/>
    </row>
    <row r="2399" ht="12.75">
      <c r="F2399" s="3"/>
    </row>
    <row r="2400" ht="12.75">
      <c r="F2400" s="3"/>
    </row>
    <row r="2401" ht="12.75">
      <c r="F2401" s="3"/>
    </row>
    <row r="2402" ht="12.75">
      <c r="F2402" s="3"/>
    </row>
    <row r="2403" ht="12.75">
      <c r="F2403" s="3"/>
    </row>
    <row r="2404" ht="12.75">
      <c r="F2404" s="3"/>
    </row>
    <row r="2405" ht="12.75">
      <c r="F2405" s="3"/>
    </row>
    <row r="2406" ht="12.75">
      <c r="F2406" s="3"/>
    </row>
    <row r="2407" ht="12.75">
      <c r="F2407" s="3"/>
    </row>
    <row r="2408" ht="12.75">
      <c r="F2408" s="3"/>
    </row>
    <row r="2409" ht="12.75">
      <c r="F2409" s="3"/>
    </row>
    <row r="2410" ht="12.75">
      <c r="F2410" s="3"/>
    </row>
    <row r="2411" ht="12.75">
      <c r="F2411" s="3"/>
    </row>
    <row r="2412" ht="12.75">
      <c r="F2412" s="3"/>
    </row>
    <row r="2413" ht="12.75">
      <c r="F2413" s="3"/>
    </row>
    <row r="2414" ht="12.75">
      <c r="F2414" s="3"/>
    </row>
    <row r="2415" ht="12.75">
      <c r="F2415" s="3"/>
    </row>
    <row r="2416" ht="12.75">
      <c r="F2416" s="3"/>
    </row>
    <row r="2417" ht="12.75">
      <c r="F2417" s="3"/>
    </row>
    <row r="2418" ht="12.75">
      <c r="F2418" s="3"/>
    </row>
    <row r="2419" ht="12.75">
      <c r="F2419" s="3"/>
    </row>
    <row r="2420" ht="12.75">
      <c r="F2420" s="3"/>
    </row>
    <row r="2421" ht="12.75">
      <c r="F2421" s="3"/>
    </row>
    <row r="2422" ht="12.75">
      <c r="F2422" s="3"/>
    </row>
    <row r="2423" ht="12.75">
      <c r="F2423" s="3"/>
    </row>
    <row r="2424" ht="12.75">
      <c r="F2424" s="3"/>
    </row>
    <row r="2425" ht="12.75">
      <c r="F2425" s="3"/>
    </row>
    <row r="2426" ht="12.75">
      <c r="F2426" s="3"/>
    </row>
    <row r="2427" ht="12.75">
      <c r="F2427" s="3"/>
    </row>
    <row r="2428" ht="12.75">
      <c r="F2428" s="3"/>
    </row>
    <row r="2429" ht="12.75">
      <c r="F2429" s="3"/>
    </row>
    <row r="2430" ht="12.75">
      <c r="F2430" s="3"/>
    </row>
    <row r="2431" ht="12.75">
      <c r="F2431" s="3"/>
    </row>
    <row r="2432" ht="12.75">
      <c r="F2432" s="3"/>
    </row>
    <row r="2433" ht="12.75">
      <c r="F2433" s="3"/>
    </row>
    <row r="2434" ht="12.75">
      <c r="F2434" s="3"/>
    </row>
    <row r="2435" ht="12.75">
      <c r="F2435" s="3"/>
    </row>
    <row r="2436" ht="12.75">
      <c r="F2436" s="3"/>
    </row>
    <row r="2437" ht="12.75">
      <c r="F2437" s="3"/>
    </row>
    <row r="2438" ht="12.75">
      <c r="F2438" s="3"/>
    </row>
    <row r="2439" ht="12.75">
      <c r="F2439" s="3"/>
    </row>
    <row r="2440" ht="12.75">
      <c r="F2440" s="3"/>
    </row>
    <row r="2441" ht="12.75">
      <c r="F2441" s="3"/>
    </row>
    <row r="2442" ht="12.75">
      <c r="F2442" s="3"/>
    </row>
    <row r="2443" ht="12.75">
      <c r="F2443" s="3"/>
    </row>
    <row r="2444" ht="12.75">
      <c r="F2444" s="3"/>
    </row>
    <row r="2445" ht="12.75">
      <c r="F2445" s="3"/>
    </row>
    <row r="2446" ht="12.75">
      <c r="F2446" s="3"/>
    </row>
    <row r="2447" ht="12.75">
      <c r="F2447" s="3"/>
    </row>
    <row r="2448" ht="12.75">
      <c r="F2448" s="3"/>
    </row>
    <row r="2449" ht="12.75">
      <c r="F2449" s="3"/>
    </row>
    <row r="2450" ht="12.75">
      <c r="F2450" s="3"/>
    </row>
    <row r="2451" ht="12.75">
      <c r="F2451" s="3"/>
    </row>
    <row r="2452" ht="12.75">
      <c r="F2452" s="3"/>
    </row>
    <row r="2453" ht="12.75">
      <c r="F2453" s="3"/>
    </row>
    <row r="2454" ht="12.75">
      <c r="F2454" s="3"/>
    </row>
    <row r="2455" ht="12.75">
      <c r="F2455" s="3"/>
    </row>
    <row r="2456" ht="12.75">
      <c r="F2456" s="3"/>
    </row>
    <row r="2457" ht="12.75">
      <c r="F2457" s="3"/>
    </row>
    <row r="2458" ht="12.75">
      <c r="F2458" s="3"/>
    </row>
    <row r="2459" ht="12.75">
      <c r="F2459" s="3"/>
    </row>
    <row r="2460" ht="12.75">
      <c r="F2460" s="3"/>
    </row>
    <row r="2461" ht="12.75">
      <c r="F2461" s="3"/>
    </row>
    <row r="2462" ht="12.75">
      <c r="F2462" s="3"/>
    </row>
    <row r="2463" ht="12.75">
      <c r="F2463" s="3"/>
    </row>
    <row r="2464" ht="12.75">
      <c r="F2464" s="3"/>
    </row>
    <row r="2465" ht="12.75">
      <c r="F2465" s="3"/>
    </row>
    <row r="2466" ht="12.75">
      <c r="F2466" s="3"/>
    </row>
    <row r="2467" ht="12.75">
      <c r="F2467" s="3"/>
    </row>
    <row r="2468" ht="12.75">
      <c r="F2468" s="3"/>
    </row>
    <row r="2469" ht="12.75">
      <c r="F2469" s="3"/>
    </row>
    <row r="2470" ht="12.75">
      <c r="F2470" s="3"/>
    </row>
    <row r="2471" ht="12.75">
      <c r="F2471" s="3"/>
    </row>
    <row r="2472" ht="12.75">
      <c r="F2472" s="3"/>
    </row>
    <row r="2473" ht="12.75">
      <c r="F2473" s="3"/>
    </row>
    <row r="2474" ht="12.75">
      <c r="F2474" s="3"/>
    </row>
    <row r="2475" ht="12.75">
      <c r="F2475" s="3"/>
    </row>
    <row r="2476" ht="12.75">
      <c r="F2476" s="3"/>
    </row>
    <row r="2477" ht="12.75">
      <c r="F2477" s="3"/>
    </row>
    <row r="2478" ht="12.75">
      <c r="F2478" s="3"/>
    </row>
    <row r="2479" ht="12.75">
      <c r="F2479" s="3"/>
    </row>
    <row r="2480" ht="12.75">
      <c r="F2480" s="3"/>
    </row>
    <row r="2481" ht="12.75">
      <c r="F2481" s="3"/>
    </row>
    <row r="2482" ht="12.75">
      <c r="F2482" s="3"/>
    </row>
    <row r="2483" ht="12.75">
      <c r="F2483" s="3"/>
    </row>
    <row r="2484" ht="12.75">
      <c r="F2484" s="3"/>
    </row>
    <row r="2485" ht="12.75">
      <c r="F2485" s="3"/>
    </row>
    <row r="2486" ht="12.75">
      <c r="F2486" s="3"/>
    </row>
    <row r="2487" ht="12.75">
      <c r="F2487" s="3"/>
    </row>
    <row r="2488" ht="12.75">
      <c r="F2488" s="3"/>
    </row>
    <row r="2489" ht="12.75">
      <c r="F2489" s="3"/>
    </row>
    <row r="2490" ht="12.75">
      <c r="F2490" s="3"/>
    </row>
    <row r="2491" ht="12.75">
      <c r="F2491" s="3"/>
    </row>
    <row r="2492" ht="12.75">
      <c r="F2492" s="3"/>
    </row>
    <row r="2493" ht="12.75">
      <c r="F2493" s="3"/>
    </row>
    <row r="2494" ht="12.75">
      <c r="F2494" s="3"/>
    </row>
    <row r="2495" ht="12.75">
      <c r="F2495" s="3"/>
    </row>
    <row r="2496" ht="12.75">
      <c r="F2496" s="3"/>
    </row>
    <row r="2497" ht="12.75">
      <c r="F2497" s="3"/>
    </row>
    <row r="2498" ht="12.75">
      <c r="F2498" s="3"/>
    </row>
    <row r="2499" ht="12.75">
      <c r="F2499" s="3"/>
    </row>
    <row r="2500" ht="12.75">
      <c r="F2500" s="3"/>
    </row>
    <row r="2501" ht="12.75">
      <c r="F2501" s="3"/>
    </row>
    <row r="2502" ht="12.75">
      <c r="F2502" s="3"/>
    </row>
    <row r="2503" ht="12.75">
      <c r="F2503" s="3"/>
    </row>
    <row r="2504" ht="12.75">
      <c r="F2504" s="3"/>
    </row>
    <row r="2505" ht="12.75">
      <c r="F2505" s="3"/>
    </row>
    <row r="2506" ht="12.75">
      <c r="F2506" s="3"/>
    </row>
    <row r="2507" ht="12.75">
      <c r="F2507" s="3"/>
    </row>
    <row r="2508" ht="12.75">
      <c r="F2508" s="3"/>
    </row>
    <row r="2509" ht="12.75">
      <c r="F2509" s="3"/>
    </row>
    <row r="2510" ht="12.75">
      <c r="F2510" s="3"/>
    </row>
    <row r="2511" ht="12.75">
      <c r="F2511" s="3"/>
    </row>
    <row r="2512" ht="12.75">
      <c r="F2512" s="3"/>
    </row>
    <row r="2513" ht="12.75">
      <c r="F2513" s="3"/>
    </row>
    <row r="2514" ht="12.75">
      <c r="F2514" s="3"/>
    </row>
    <row r="2515" ht="12.75">
      <c r="F2515" s="3"/>
    </row>
    <row r="2516" ht="12.75">
      <c r="F2516" s="3"/>
    </row>
    <row r="2517" ht="12.75">
      <c r="F2517" s="3"/>
    </row>
    <row r="2518" ht="12.75">
      <c r="F2518" s="3"/>
    </row>
    <row r="2519" ht="12.75">
      <c r="F2519" s="3"/>
    </row>
    <row r="2520" ht="12.75">
      <c r="F2520" s="3"/>
    </row>
    <row r="2521" ht="12.75">
      <c r="F2521" s="3"/>
    </row>
    <row r="2522" ht="12.75">
      <c r="F2522" s="3"/>
    </row>
    <row r="2523" ht="12.75">
      <c r="F2523" s="3"/>
    </row>
    <row r="2524" ht="12.75">
      <c r="F2524" s="3"/>
    </row>
    <row r="2525" ht="12.75">
      <c r="F2525" s="3"/>
    </row>
    <row r="2526" ht="12.75">
      <c r="F2526" s="3"/>
    </row>
    <row r="2527" ht="12.75">
      <c r="F2527" s="3"/>
    </row>
    <row r="2528" ht="12.75">
      <c r="F2528" s="3"/>
    </row>
    <row r="2529" ht="12.75">
      <c r="F2529" s="3"/>
    </row>
    <row r="2530" ht="12.75">
      <c r="F2530" s="3"/>
    </row>
    <row r="2531" ht="12.75">
      <c r="F2531" s="3"/>
    </row>
    <row r="2532" ht="12.75">
      <c r="F2532" s="3"/>
    </row>
    <row r="2533" ht="12.75">
      <c r="F2533" s="3"/>
    </row>
    <row r="2534" ht="12.75">
      <c r="F2534" s="3"/>
    </row>
    <row r="2535" ht="12.75">
      <c r="F2535" s="3"/>
    </row>
    <row r="2536" ht="12.75">
      <c r="F2536" s="3"/>
    </row>
    <row r="2537" ht="12.75">
      <c r="F2537" s="3"/>
    </row>
    <row r="2538" ht="12.75">
      <c r="F2538" s="3"/>
    </row>
    <row r="2539" ht="12.75">
      <c r="F2539" s="3"/>
    </row>
    <row r="2540" ht="12.75">
      <c r="F2540" s="3"/>
    </row>
    <row r="2541" ht="12.75">
      <c r="F2541" s="3"/>
    </row>
    <row r="2542" ht="12.75">
      <c r="F2542" s="3"/>
    </row>
    <row r="2543" ht="12.75">
      <c r="F2543" s="3"/>
    </row>
    <row r="2544" ht="12.75">
      <c r="F2544" s="3"/>
    </row>
    <row r="2545" ht="12.75">
      <c r="F2545" s="3"/>
    </row>
    <row r="2546" ht="12.75">
      <c r="F2546" s="3"/>
    </row>
    <row r="2547" ht="12.75">
      <c r="F2547" s="3"/>
    </row>
    <row r="2548" ht="12.75">
      <c r="F2548" s="3"/>
    </row>
    <row r="2549" ht="12.75">
      <c r="F2549" s="3"/>
    </row>
    <row r="2550" ht="12.75">
      <c r="F2550" s="3"/>
    </row>
    <row r="2551" ht="12.75">
      <c r="F2551" s="3"/>
    </row>
    <row r="2552" ht="12.75">
      <c r="F2552" s="3"/>
    </row>
    <row r="2553" ht="12.75">
      <c r="F2553" s="3"/>
    </row>
    <row r="2554" ht="12.75">
      <c r="F2554" s="3"/>
    </row>
    <row r="2555" ht="12.75">
      <c r="F2555" s="3"/>
    </row>
    <row r="2556" ht="12.75">
      <c r="F2556" s="3"/>
    </row>
    <row r="2557" ht="12.75">
      <c r="F2557" s="3"/>
    </row>
    <row r="2558" ht="12.75">
      <c r="F2558" s="3"/>
    </row>
    <row r="2559" ht="12.75">
      <c r="F2559" s="3"/>
    </row>
    <row r="2560" ht="12.75">
      <c r="F2560" s="3"/>
    </row>
    <row r="2561" ht="12.75">
      <c r="F2561" s="3"/>
    </row>
    <row r="2562" ht="12.75">
      <c r="F2562" s="3"/>
    </row>
    <row r="2563" ht="12.75">
      <c r="F2563" s="3"/>
    </row>
    <row r="2564" ht="12.75">
      <c r="F2564" s="3"/>
    </row>
    <row r="2565" ht="12.75">
      <c r="F2565" s="3"/>
    </row>
    <row r="2566" ht="12.75">
      <c r="F2566" s="3"/>
    </row>
    <row r="2567" ht="12.75">
      <c r="F2567" s="3"/>
    </row>
    <row r="2568" ht="12.75">
      <c r="F2568" s="3"/>
    </row>
    <row r="2569" ht="12.75">
      <c r="F2569" s="3"/>
    </row>
    <row r="2570" ht="12.75">
      <c r="F2570" s="3"/>
    </row>
    <row r="2571" ht="12.75">
      <c r="F2571" s="3"/>
    </row>
    <row r="2572" ht="12.75">
      <c r="F2572" s="3"/>
    </row>
    <row r="2573" ht="12.75">
      <c r="F2573" s="3"/>
    </row>
    <row r="2574" ht="12.75">
      <c r="F2574" s="3"/>
    </row>
    <row r="2575" ht="12.75">
      <c r="F2575" s="3"/>
    </row>
    <row r="2576" ht="12.75">
      <c r="F2576" s="3"/>
    </row>
    <row r="2577" ht="12.75">
      <c r="F2577" s="3"/>
    </row>
    <row r="2578" ht="12.75">
      <c r="F2578" s="3"/>
    </row>
    <row r="2579" ht="12.75">
      <c r="F2579" s="3"/>
    </row>
    <row r="2580" ht="12.75">
      <c r="F2580" s="3"/>
    </row>
    <row r="2581" ht="12.75">
      <c r="F2581" s="3"/>
    </row>
    <row r="2582" ht="12.75">
      <c r="F2582" s="3"/>
    </row>
    <row r="2583" ht="12.75">
      <c r="F2583" s="3"/>
    </row>
    <row r="2584" ht="12.75">
      <c r="F2584" s="3"/>
    </row>
    <row r="2585" ht="12.75">
      <c r="F2585" s="3"/>
    </row>
    <row r="2586" ht="12.75">
      <c r="F2586" s="3"/>
    </row>
    <row r="2587" ht="12.75">
      <c r="F2587" s="3"/>
    </row>
    <row r="2588" ht="12.75">
      <c r="F2588" s="3"/>
    </row>
    <row r="2589" ht="12.75">
      <c r="F2589" s="3"/>
    </row>
    <row r="2590" ht="12.75">
      <c r="F2590" s="3"/>
    </row>
    <row r="2591" ht="12.75">
      <c r="F2591" s="3"/>
    </row>
    <row r="2592" ht="12.75">
      <c r="F2592" s="3"/>
    </row>
    <row r="2593" ht="12.75">
      <c r="F2593" s="3"/>
    </row>
    <row r="2594" ht="12.75">
      <c r="F2594" s="3"/>
    </row>
    <row r="2595" ht="12.75">
      <c r="F2595" s="3"/>
    </row>
    <row r="2596" ht="12.75">
      <c r="F2596" s="3"/>
    </row>
    <row r="2597" ht="12.75">
      <c r="F2597" s="3"/>
    </row>
    <row r="2598" ht="12.75">
      <c r="F2598" s="3"/>
    </row>
    <row r="2599" ht="12.75">
      <c r="F2599" s="3"/>
    </row>
    <row r="2600" ht="12.75">
      <c r="F2600" s="3"/>
    </row>
    <row r="2601" ht="12.75">
      <c r="F2601" s="3"/>
    </row>
    <row r="2602" ht="12.75">
      <c r="F2602" s="3"/>
    </row>
    <row r="2603" ht="12.75">
      <c r="F2603" s="3"/>
    </row>
    <row r="2604" ht="12.75">
      <c r="F2604" s="3"/>
    </row>
    <row r="2605" ht="12.75">
      <c r="F2605" s="3"/>
    </row>
    <row r="2606" ht="12.75">
      <c r="F2606" s="3"/>
    </row>
    <row r="2607" ht="12.75">
      <c r="F2607" s="3"/>
    </row>
    <row r="2608" ht="12.75">
      <c r="F2608" s="3"/>
    </row>
    <row r="2609" ht="12.75">
      <c r="F2609" s="3"/>
    </row>
    <row r="2610" ht="12.75">
      <c r="F2610" s="3"/>
    </row>
    <row r="2611" ht="12.75">
      <c r="F2611" s="3"/>
    </row>
    <row r="2612" ht="12.75">
      <c r="F2612" s="3"/>
    </row>
    <row r="2613" ht="12.75">
      <c r="F2613" s="3"/>
    </row>
    <row r="2614" ht="12.75">
      <c r="F2614" s="3"/>
    </row>
    <row r="2615" ht="12.75">
      <c r="F2615" s="3"/>
    </row>
    <row r="2616" ht="12.75">
      <c r="F2616" s="3"/>
    </row>
    <row r="2617" ht="12.75">
      <c r="F2617" s="3"/>
    </row>
    <row r="2618" ht="12.75">
      <c r="F2618" s="3"/>
    </row>
    <row r="2619" ht="12.75">
      <c r="F2619" s="3"/>
    </row>
    <row r="2620" ht="12.75">
      <c r="F2620" s="3"/>
    </row>
    <row r="2621" ht="12.75">
      <c r="F2621" s="3"/>
    </row>
    <row r="2622" ht="12.75">
      <c r="F2622" s="3"/>
    </row>
    <row r="2623" ht="12.75">
      <c r="F2623" s="3"/>
    </row>
    <row r="2624" ht="12.75">
      <c r="F2624" s="3"/>
    </row>
    <row r="2625" ht="12.75">
      <c r="F2625" s="3"/>
    </row>
    <row r="2626" ht="12.75">
      <c r="F2626" s="3"/>
    </row>
    <row r="2627" ht="12.75">
      <c r="F2627" s="3"/>
    </row>
    <row r="2628" ht="12.75">
      <c r="F2628" s="3"/>
    </row>
    <row r="2629" ht="12.75">
      <c r="F2629" s="3"/>
    </row>
    <row r="2630" ht="12.75">
      <c r="F2630" s="3"/>
    </row>
    <row r="2631" ht="12.75">
      <c r="F2631" s="3"/>
    </row>
    <row r="2632" ht="12.75">
      <c r="F2632" s="3"/>
    </row>
    <row r="2633" ht="12.75">
      <c r="F2633" s="3"/>
    </row>
    <row r="2634" ht="12.75">
      <c r="F2634" s="3"/>
    </row>
    <row r="2635" ht="12.75">
      <c r="F2635" s="3"/>
    </row>
    <row r="2636" ht="12.75">
      <c r="F2636" s="3"/>
    </row>
    <row r="2637" ht="12.75">
      <c r="F2637" s="3"/>
    </row>
    <row r="2638" ht="12.75">
      <c r="F2638" s="3"/>
    </row>
    <row r="2639" ht="12.75">
      <c r="F2639" s="3"/>
    </row>
    <row r="2640" ht="12.75">
      <c r="F2640" s="3"/>
    </row>
    <row r="2641" ht="12.75">
      <c r="F2641" s="3"/>
    </row>
    <row r="2642" ht="12.75">
      <c r="F2642" s="3"/>
    </row>
    <row r="2643" ht="12.75">
      <c r="F2643" s="3"/>
    </row>
    <row r="2644" ht="12.75">
      <c r="F2644" s="3"/>
    </row>
    <row r="2645" ht="12.75">
      <c r="F2645" s="3"/>
    </row>
    <row r="2646" ht="12.75">
      <c r="F2646" s="3"/>
    </row>
    <row r="2647" ht="12.75">
      <c r="F2647" s="3"/>
    </row>
    <row r="2648" ht="12.75">
      <c r="F2648" s="3"/>
    </row>
    <row r="2649" ht="12.75">
      <c r="F2649" s="3"/>
    </row>
    <row r="2650" ht="12.75">
      <c r="F2650" s="3"/>
    </row>
    <row r="2651" ht="12.75">
      <c r="F2651" s="3"/>
    </row>
    <row r="2652" ht="12.75">
      <c r="F2652" s="3"/>
    </row>
    <row r="2653" ht="12.75">
      <c r="F2653" s="3"/>
    </row>
    <row r="2654" ht="12.75">
      <c r="F2654" s="3"/>
    </row>
    <row r="2655" ht="12.75">
      <c r="F2655" s="3"/>
    </row>
    <row r="2656" ht="12.75">
      <c r="F2656" s="3"/>
    </row>
    <row r="2657" ht="12.75">
      <c r="F2657" s="3"/>
    </row>
    <row r="2658" ht="12.75">
      <c r="F2658" s="3"/>
    </row>
    <row r="2659" ht="12.75">
      <c r="F2659" s="3"/>
    </row>
    <row r="2660" ht="12.75">
      <c r="F2660" s="3"/>
    </row>
    <row r="2661" ht="12.75">
      <c r="F2661" s="3"/>
    </row>
    <row r="2662" ht="12.75">
      <c r="F2662" s="3"/>
    </row>
    <row r="2663" ht="12.75">
      <c r="F2663" s="3"/>
    </row>
    <row r="2664" ht="12.75">
      <c r="F2664" s="3"/>
    </row>
    <row r="2665" ht="12.75">
      <c r="F2665" s="3"/>
    </row>
    <row r="2666" ht="12.75">
      <c r="F2666" s="3"/>
    </row>
    <row r="2667" ht="12.75">
      <c r="F2667" s="3"/>
    </row>
    <row r="2668" ht="12.75">
      <c r="F2668" s="3"/>
    </row>
    <row r="2669" ht="12.75">
      <c r="F2669" s="3"/>
    </row>
    <row r="2670" ht="12.75">
      <c r="F2670" s="3"/>
    </row>
    <row r="2671" ht="12.75">
      <c r="F2671" s="3"/>
    </row>
    <row r="2672" ht="12.75">
      <c r="F2672" s="3"/>
    </row>
    <row r="2673" ht="12.75">
      <c r="F2673" s="3"/>
    </row>
    <row r="2674" ht="12.75">
      <c r="F2674" s="3"/>
    </row>
    <row r="2675" ht="12.75">
      <c r="F2675" s="3"/>
    </row>
    <row r="2676" ht="12.75">
      <c r="F2676" s="3"/>
    </row>
    <row r="2677" ht="12.75">
      <c r="F2677" s="3"/>
    </row>
    <row r="2678" ht="12.75">
      <c r="F2678" s="3"/>
    </row>
    <row r="2679" ht="12.75">
      <c r="F2679" s="3"/>
    </row>
    <row r="2680" ht="12.75">
      <c r="F2680" s="3"/>
    </row>
    <row r="2681" ht="12.75">
      <c r="F2681" s="3"/>
    </row>
    <row r="2682" ht="12.75">
      <c r="F2682" s="3"/>
    </row>
    <row r="2683" ht="12.75">
      <c r="F2683" s="3"/>
    </row>
    <row r="2684" ht="12.75">
      <c r="F2684" s="3"/>
    </row>
    <row r="2685" ht="12.75">
      <c r="F2685" s="3"/>
    </row>
    <row r="2686" ht="12.75">
      <c r="F2686" s="3"/>
    </row>
    <row r="2687" ht="12.75">
      <c r="F2687" s="3"/>
    </row>
    <row r="2688" ht="12.75">
      <c r="F2688" s="3"/>
    </row>
    <row r="2689" ht="12.75">
      <c r="F2689" s="3"/>
    </row>
    <row r="2690" ht="12.75">
      <c r="F2690" s="3"/>
    </row>
    <row r="2691" ht="12.75">
      <c r="F2691" s="3"/>
    </row>
    <row r="2692" ht="12.75">
      <c r="F2692" s="3"/>
    </row>
    <row r="2693" ht="12.75">
      <c r="F2693" s="3"/>
    </row>
    <row r="2694" ht="12.75">
      <c r="F2694" s="3"/>
    </row>
    <row r="2695" ht="12.75">
      <c r="F2695" s="3"/>
    </row>
    <row r="2696" ht="12.75">
      <c r="F2696" s="3"/>
    </row>
    <row r="2697" ht="12.75">
      <c r="F2697" s="3"/>
    </row>
    <row r="2698" ht="12.75">
      <c r="F2698" s="3"/>
    </row>
    <row r="2699" ht="12.75">
      <c r="F2699" s="3"/>
    </row>
    <row r="2700" ht="12.75">
      <c r="F2700" s="3"/>
    </row>
    <row r="2701" ht="12.75">
      <c r="F2701" s="3"/>
    </row>
    <row r="2702" ht="12.75">
      <c r="F2702" s="3"/>
    </row>
    <row r="2703" ht="12.75">
      <c r="F2703" s="3"/>
    </row>
    <row r="2704" ht="12.75">
      <c r="F2704" s="3"/>
    </row>
    <row r="2705" ht="12.75">
      <c r="F2705" s="3"/>
    </row>
    <row r="2706" ht="12.75">
      <c r="F2706" s="3"/>
    </row>
    <row r="2707" ht="12.75">
      <c r="F2707" s="3"/>
    </row>
    <row r="2708" ht="12.75">
      <c r="F2708" s="3"/>
    </row>
    <row r="2709" ht="12.75">
      <c r="F2709" s="3"/>
    </row>
    <row r="2710" ht="12.75">
      <c r="F2710" s="3"/>
    </row>
    <row r="2711" ht="12.75">
      <c r="F2711" s="3"/>
    </row>
    <row r="2712" ht="12.75">
      <c r="F2712" s="3"/>
    </row>
    <row r="2713" ht="12.75">
      <c r="F2713" s="3"/>
    </row>
    <row r="2714" ht="12.75">
      <c r="F2714" s="3"/>
    </row>
    <row r="2715" ht="12.75">
      <c r="F2715" s="3"/>
    </row>
    <row r="2716" ht="12.75">
      <c r="F2716" s="3"/>
    </row>
    <row r="2717" ht="12.75">
      <c r="F2717" s="3"/>
    </row>
    <row r="2718" ht="12.75">
      <c r="F2718" s="3"/>
    </row>
    <row r="2719" ht="12.75">
      <c r="F2719" s="3"/>
    </row>
    <row r="2720" ht="12.75">
      <c r="F2720" s="3"/>
    </row>
    <row r="2721" ht="12.75">
      <c r="F2721" s="3"/>
    </row>
    <row r="2722" ht="12.75">
      <c r="F2722" s="3"/>
    </row>
    <row r="2723" ht="12.75">
      <c r="F2723" s="3"/>
    </row>
    <row r="2724" ht="12.75">
      <c r="F2724" s="3"/>
    </row>
    <row r="2725" ht="12.75">
      <c r="F2725" s="3"/>
    </row>
    <row r="2726" ht="12.75">
      <c r="F2726" s="3"/>
    </row>
    <row r="2727" ht="12.75">
      <c r="F2727" s="3"/>
    </row>
    <row r="2728" ht="12.75">
      <c r="F2728" s="3"/>
    </row>
    <row r="2729" ht="12.75">
      <c r="F2729" s="3"/>
    </row>
    <row r="2730" ht="12.75">
      <c r="F2730" s="3"/>
    </row>
    <row r="2731" ht="12.75">
      <c r="F2731" s="3"/>
    </row>
    <row r="2732" ht="12.75">
      <c r="F2732" s="3"/>
    </row>
    <row r="2733" ht="12.75">
      <c r="F2733" s="3"/>
    </row>
    <row r="2734" ht="12.75">
      <c r="F2734" s="3"/>
    </row>
    <row r="2735" ht="12.75">
      <c r="F2735" s="3"/>
    </row>
    <row r="2736" ht="12.75">
      <c r="F2736" s="3"/>
    </row>
    <row r="2737" ht="12.75">
      <c r="F2737" s="3"/>
    </row>
    <row r="2738" ht="12.75">
      <c r="F2738" s="3"/>
    </row>
    <row r="2739" ht="12.75">
      <c r="F2739" s="3"/>
    </row>
    <row r="2740" ht="12.75">
      <c r="F2740" s="3"/>
    </row>
    <row r="2741" ht="12.75">
      <c r="F2741" s="3"/>
    </row>
    <row r="2742" ht="12.75">
      <c r="F2742" s="3"/>
    </row>
    <row r="2743" ht="12.75">
      <c r="F2743" s="3"/>
    </row>
    <row r="2744" ht="12.75">
      <c r="F2744" s="3"/>
    </row>
    <row r="2745" ht="12.75">
      <c r="F2745" s="3"/>
    </row>
    <row r="2746" ht="12.75">
      <c r="F2746" s="3"/>
    </row>
    <row r="2747" ht="12.75">
      <c r="F2747" s="3"/>
    </row>
    <row r="2748" ht="12.75">
      <c r="F2748" s="3"/>
    </row>
    <row r="2749" ht="12.75">
      <c r="F2749" s="3"/>
    </row>
    <row r="2750" ht="12.75">
      <c r="F2750" s="3"/>
    </row>
    <row r="2751" ht="12.75">
      <c r="F2751" s="3"/>
    </row>
    <row r="2752" ht="12.75">
      <c r="F2752" s="3"/>
    </row>
    <row r="2753" ht="12.75">
      <c r="F2753" s="3"/>
    </row>
    <row r="2754" ht="12.75">
      <c r="F2754" s="3"/>
    </row>
    <row r="2755" ht="12.75">
      <c r="F2755" s="3"/>
    </row>
    <row r="2756" ht="12.75">
      <c r="F2756" s="3"/>
    </row>
    <row r="2757" ht="12.75">
      <c r="F2757" s="3"/>
    </row>
    <row r="2758" ht="12.75">
      <c r="F2758" s="3"/>
    </row>
    <row r="2759" ht="12.75">
      <c r="F2759" s="3"/>
    </row>
    <row r="2760" ht="12.75">
      <c r="F2760" s="3"/>
    </row>
    <row r="2761" ht="12.75">
      <c r="F2761" s="3"/>
    </row>
    <row r="2762" ht="12.75">
      <c r="F2762" s="3"/>
    </row>
    <row r="2763" ht="12.75">
      <c r="F2763" s="3"/>
    </row>
    <row r="2764" ht="12.75">
      <c r="F2764" s="3"/>
    </row>
    <row r="2765" ht="12.75">
      <c r="F2765" s="3"/>
    </row>
    <row r="2766" ht="12.75">
      <c r="F2766" s="3"/>
    </row>
    <row r="2767" ht="12.75">
      <c r="F2767" s="3"/>
    </row>
    <row r="2768" ht="12.75">
      <c r="F2768" s="3"/>
    </row>
    <row r="2769" ht="12.75">
      <c r="F2769" s="3"/>
    </row>
    <row r="2770" ht="12.75">
      <c r="F2770" s="3"/>
    </row>
    <row r="2771" ht="12.75">
      <c r="F2771" s="3"/>
    </row>
    <row r="2772" ht="12.75">
      <c r="F2772" s="3"/>
    </row>
    <row r="2773" ht="12.75">
      <c r="F2773" s="3"/>
    </row>
    <row r="2774" ht="12.75">
      <c r="F2774" s="3"/>
    </row>
    <row r="2775" ht="12.75">
      <c r="F2775" s="3"/>
    </row>
    <row r="2776" ht="12.75">
      <c r="F2776" s="3"/>
    </row>
    <row r="2777" ht="12.75">
      <c r="F2777" s="3"/>
    </row>
    <row r="2778" ht="12.75">
      <c r="F2778" s="3"/>
    </row>
    <row r="2779" ht="12.75">
      <c r="F2779" s="3"/>
    </row>
    <row r="2780" ht="12.75">
      <c r="F2780" s="3"/>
    </row>
    <row r="2781" ht="12.75">
      <c r="F2781" s="3"/>
    </row>
    <row r="2782" ht="12.75">
      <c r="F2782" s="3"/>
    </row>
    <row r="2783" ht="12.75">
      <c r="F2783" s="3"/>
    </row>
    <row r="2784" ht="12.75">
      <c r="F2784" s="3"/>
    </row>
    <row r="2785" ht="12.75">
      <c r="F2785" s="3"/>
    </row>
    <row r="2786" ht="12.75">
      <c r="F2786" s="3"/>
    </row>
    <row r="2787" ht="12.75">
      <c r="F2787" s="3"/>
    </row>
    <row r="2788" ht="12.75">
      <c r="F2788" s="3"/>
    </row>
    <row r="2789" ht="12.75">
      <c r="F2789" s="3"/>
    </row>
    <row r="2790" ht="12.75">
      <c r="F2790" s="3"/>
    </row>
    <row r="2791" ht="12.75">
      <c r="F2791" s="3"/>
    </row>
    <row r="2792" ht="12.75">
      <c r="F2792" s="3"/>
    </row>
    <row r="2793" ht="12.75">
      <c r="F2793" s="3"/>
    </row>
    <row r="2794" ht="12.75">
      <c r="F2794" s="3"/>
    </row>
    <row r="2795" ht="12.75">
      <c r="F2795" s="3"/>
    </row>
    <row r="2796" ht="12.75">
      <c r="F2796" s="3"/>
    </row>
    <row r="2797" ht="12.75">
      <c r="F2797" s="3"/>
    </row>
    <row r="2798" ht="12.75">
      <c r="F2798" s="3"/>
    </row>
    <row r="2799" ht="12.75">
      <c r="F2799" s="3"/>
    </row>
    <row r="2800" ht="12.75">
      <c r="F2800" s="3"/>
    </row>
    <row r="2801" ht="12.75">
      <c r="F2801" s="3"/>
    </row>
    <row r="2802" ht="12.75">
      <c r="F2802" s="3"/>
    </row>
    <row r="2803" ht="12.75">
      <c r="F2803" s="3"/>
    </row>
    <row r="2804" ht="12.75">
      <c r="F2804" s="3"/>
    </row>
    <row r="2805" ht="12.75">
      <c r="F2805" s="3"/>
    </row>
    <row r="2806" ht="12.75">
      <c r="F2806" s="3"/>
    </row>
    <row r="2807" ht="12.75">
      <c r="F2807" s="3"/>
    </row>
    <row r="2808" ht="12.75">
      <c r="F2808" s="3"/>
    </row>
    <row r="2809" ht="12.75">
      <c r="F2809" s="3"/>
    </row>
    <row r="2810" ht="12.75">
      <c r="F2810" s="3"/>
    </row>
    <row r="2811" ht="12.75">
      <c r="F2811" s="3"/>
    </row>
    <row r="2812" ht="12.75">
      <c r="F2812" s="3"/>
    </row>
    <row r="2813" ht="12.75">
      <c r="F2813" s="3"/>
    </row>
    <row r="2814" ht="12.75">
      <c r="F2814" s="3"/>
    </row>
    <row r="2815" ht="12.75">
      <c r="F2815" s="3"/>
    </row>
    <row r="2816" ht="12.75">
      <c r="F2816" s="3"/>
    </row>
    <row r="2817" ht="12.75">
      <c r="F2817" s="3"/>
    </row>
    <row r="2818" ht="12.75">
      <c r="F2818" s="3"/>
    </row>
    <row r="2819" ht="12.75">
      <c r="F2819" s="3"/>
    </row>
    <row r="2820" ht="12.75">
      <c r="F2820" s="3"/>
    </row>
    <row r="2821" ht="12.75">
      <c r="F2821" s="3"/>
    </row>
    <row r="2822" ht="12.75">
      <c r="F2822" s="3"/>
    </row>
    <row r="2823" ht="12.75">
      <c r="F2823" s="3"/>
    </row>
    <row r="2824" ht="12.75">
      <c r="F2824" s="3"/>
    </row>
    <row r="2825" ht="12.75">
      <c r="F2825" s="3"/>
    </row>
    <row r="2826" ht="12.75">
      <c r="F2826" s="3"/>
    </row>
    <row r="2827" ht="12.75">
      <c r="F2827" s="3"/>
    </row>
    <row r="2828" ht="12.75">
      <c r="F2828" s="3"/>
    </row>
    <row r="2829" ht="12.75">
      <c r="F2829" s="3"/>
    </row>
    <row r="2830" ht="12.75">
      <c r="F2830" s="3"/>
    </row>
    <row r="2831" ht="12.75">
      <c r="F2831" s="3"/>
    </row>
    <row r="2832" ht="12.75">
      <c r="F2832" s="3"/>
    </row>
    <row r="2833" ht="12.75">
      <c r="F2833" s="3"/>
    </row>
    <row r="2834" ht="12.75">
      <c r="F2834" s="3"/>
    </row>
    <row r="2835" ht="12.75">
      <c r="F2835" s="3"/>
    </row>
    <row r="2836" ht="12.75">
      <c r="F2836" s="3"/>
    </row>
    <row r="2837" ht="12.75">
      <c r="F2837" s="3"/>
    </row>
    <row r="2838" ht="12.75">
      <c r="F2838" s="3"/>
    </row>
    <row r="2839" ht="12.75">
      <c r="F2839" s="3"/>
    </row>
    <row r="2840" ht="12.75">
      <c r="F2840" s="3"/>
    </row>
    <row r="2841" ht="12.75">
      <c r="F2841" s="3"/>
    </row>
    <row r="2842" ht="12.75">
      <c r="F2842" s="3"/>
    </row>
    <row r="2843" ht="12.75">
      <c r="F2843" s="3"/>
    </row>
    <row r="2844" ht="12.75">
      <c r="F2844" s="3"/>
    </row>
    <row r="2845" ht="12.75">
      <c r="F2845" s="3"/>
    </row>
    <row r="2846" ht="12.75">
      <c r="F2846" s="3"/>
    </row>
    <row r="2847" ht="12.75">
      <c r="F2847" s="3"/>
    </row>
    <row r="2848" ht="12.75">
      <c r="F2848" s="3"/>
    </row>
    <row r="2849" ht="12.75">
      <c r="F2849" s="3"/>
    </row>
    <row r="2850" ht="12.75">
      <c r="F2850" s="3"/>
    </row>
    <row r="2851" ht="12.75">
      <c r="F2851" s="3"/>
    </row>
    <row r="2852" ht="12.75">
      <c r="F2852" s="3"/>
    </row>
    <row r="2853" ht="12.75">
      <c r="F2853" s="3"/>
    </row>
    <row r="2854" ht="12.75">
      <c r="F2854" s="3"/>
    </row>
    <row r="2855" ht="12.75">
      <c r="F2855" s="3"/>
    </row>
    <row r="2856" ht="12.75">
      <c r="F2856" s="3"/>
    </row>
    <row r="2857" ht="12.75">
      <c r="F2857" s="3"/>
    </row>
    <row r="2858" ht="12.75">
      <c r="F2858" s="3"/>
    </row>
    <row r="2859" ht="12.75">
      <c r="F2859" s="3"/>
    </row>
    <row r="2860" ht="12.75">
      <c r="F2860" s="3"/>
    </row>
    <row r="2861" ht="12.75">
      <c r="F2861" s="3"/>
    </row>
    <row r="2862" ht="12.75">
      <c r="F2862" s="3"/>
    </row>
    <row r="2863" ht="12.75">
      <c r="F2863" s="3"/>
    </row>
    <row r="2864" ht="12.75">
      <c r="F2864" s="3"/>
    </row>
    <row r="2865" ht="12.75">
      <c r="F2865" s="3"/>
    </row>
    <row r="2866" ht="12.75">
      <c r="F2866" s="3"/>
    </row>
    <row r="2867" ht="12.75">
      <c r="F2867" s="3"/>
    </row>
    <row r="2868" ht="12.75">
      <c r="F2868" s="3"/>
    </row>
    <row r="2869" ht="12.75">
      <c r="F2869" s="3"/>
    </row>
    <row r="2870" ht="12.75">
      <c r="F2870" s="3"/>
    </row>
    <row r="2871" ht="12.75">
      <c r="F2871" s="3"/>
    </row>
    <row r="2872" ht="12.75">
      <c r="F2872" s="3"/>
    </row>
    <row r="2873" ht="12.75">
      <c r="F2873" s="3"/>
    </row>
    <row r="2874" ht="12.75">
      <c r="F2874" s="3"/>
    </row>
    <row r="2875" ht="12.75">
      <c r="F2875" s="3"/>
    </row>
    <row r="2876" ht="12.75">
      <c r="F2876" s="3"/>
    </row>
    <row r="2877" ht="12.75">
      <c r="F2877" s="3"/>
    </row>
    <row r="2878" ht="12.75">
      <c r="F2878" s="3"/>
    </row>
    <row r="2879" ht="12.75">
      <c r="F2879" s="3"/>
    </row>
    <row r="2880" ht="12.75">
      <c r="F2880" s="3"/>
    </row>
    <row r="2881" ht="12.75">
      <c r="F2881" s="3"/>
    </row>
    <row r="2882" ht="12.75">
      <c r="F2882" s="3"/>
    </row>
    <row r="2883" ht="12.75">
      <c r="F2883" s="3"/>
    </row>
    <row r="2884" ht="12.75">
      <c r="F2884" s="3"/>
    </row>
    <row r="2885" ht="12.75">
      <c r="F2885" s="3"/>
    </row>
    <row r="2886" ht="12.75">
      <c r="F2886" s="3"/>
    </row>
    <row r="2887" ht="12.75">
      <c r="F2887" s="3"/>
    </row>
    <row r="2888" ht="12.75">
      <c r="F2888" s="3"/>
    </row>
    <row r="2889" ht="12.75">
      <c r="F2889" s="3"/>
    </row>
    <row r="2890" ht="12.75">
      <c r="F2890" s="3"/>
    </row>
    <row r="2891" ht="12.75">
      <c r="F2891" s="3"/>
    </row>
    <row r="2892" ht="12.75">
      <c r="F2892" s="3"/>
    </row>
    <row r="2893" ht="12.75">
      <c r="F2893" s="3"/>
    </row>
    <row r="2894" ht="12.75">
      <c r="F2894" s="3"/>
    </row>
    <row r="2895" ht="12.75">
      <c r="F2895" s="3"/>
    </row>
    <row r="2896" ht="12.75">
      <c r="F2896" s="3"/>
    </row>
    <row r="2897" ht="12.75">
      <c r="F2897" s="3"/>
    </row>
    <row r="2898" ht="12.75">
      <c r="F2898" s="3"/>
    </row>
    <row r="2899" ht="12.75">
      <c r="F2899" s="3"/>
    </row>
    <row r="2900" ht="12.75">
      <c r="F2900" s="3"/>
    </row>
    <row r="2901" ht="12.75">
      <c r="F2901" s="3"/>
    </row>
    <row r="2902" ht="12.75">
      <c r="F2902" s="3"/>
    </row>
    <row r="2903" ht="12.75">
      <c r="F2903" s="3"/>
    </row>
    <row r="2904" ht="12.75">
      <c r="F2904" s="3"/>
    </row>
    <row r="2905" ht="12.75">
      <c r="F2905" s="3"/>
    </row>
    <row r="2906" ht="12.75">
      <c r="F2906" s="3"/>
    </row>
    <row r="2907" ht="12.75">
      <c r="F2907" s="3"/>
    </row>
    <row r="2908" ht="12.75">
      <c r="F2908" s="3"/>
    </row>
    <row r="2909" ht="12.75">
      <c r="F2909" s="3"/>
    </row>
    <row r="2910" ht="12.75">
      <c r="F2910" s="3"/>
    </row>
    <row r="2911" ht="12.75">
      <c r="F2911" s="3"/>
    </row>
    <row r="2912" ht="12.75">
      <c r="F2912" s="3"/>
    </row>
    <row r="2913" ht="12.75">
      <c r="F2913" s="3"/>
    </row>
    <row r="2914" ht="12.75">
      <c r="F2914" s="3"/>
    </row>
    <row r="2915" ht="12.75">
      <c r="F2915" s="3"/>
    </row>
    <row r="2916" ht="12.75">
      <c r="F2916" s="3"/>
    </row>
    <row r="2917" ht="12.75">
      <c r="F2917" s="3"/>
    </row>
    <row r="2918" ht="12.75">
      <c r="F2918" s="3"/>
    </row>
    <row r="2919" ht="12.75">
      <c r="F2919" s="3"/>
    </row>
    <row r="2920" ht="12.75">
      <c r="F2920" s="3"/>
    </row>
    <row r="2921" ht="12.75">
      <c r="F2921" s="3"/>
    </row>
    <row r="2922" ht="12.75">
      <c r="F2922" s="3"/>
    </row>
    <row r="2923" ht="12.75">
      <c r="F2923" s="3"/>
    </row>
    <row r="2924" ht="12.75">
      <c r="F2924" s="3"/>
    </row>
    <row r="2925" ht="12.75">
      <c r="F2925" s="3"/>
    </row>
    <row r="2926" ht="12.75">
      <c r="F2926" s="3"/>
    </row>
    <row r="2927" ht="12.75">
      <c r="F2927" s="3"/>
    </row>
    <row r="2928" ht="12.75">
      <c r="F2928" s="3"/>
    </row>
    <row r="2929" ht="12.75">
      <c r="F2929" s="3"/>
    </row>
    <row r="2930" ht="12.75">
      <c r="F2930" s="3"/>
    </row>
    <row r="2931" ht="12.75">
      <c r="F2931" s="3"/>
    </row>
    <row r="2932" ht="12.75">
      <c r="F2932" s="3"/>
    </row>
    <row r="2933" ht="12.75">
      <c r="F2933" s="3"/>
    </row>
    <row r="2934" ht="12.75">
      <c r="F2934" s="3"/>
    </row>
    <row r="2935" ht="12.75">
      <c r="F2935" s="3"/>
    </row>
    <row r="2936" ht="12.75">
      <c r="F2936" s="3"/>
    </row>
    <row r="2937" ht="12.75">
      <c r="F2937" s="3"/>
    </row>
    <row r="2938" ht="12.75">
      <c r="F2938" s="3"/>
    </row>
    <row r="2939" ht="12.75">
      <c r="F2939" s="3"/>
    </row>
    <row r="2940" ht="12.75">
      <c r="F2940" s="3"/>
    </row>
    <row r="2941" ht="12.75">
      <c r="F2941" s="3"/>
    </row>
    <row r="2942" ht="12.75">
      <c r="F2942" s="3"/>
    </row>
    <row r="2943" ht="12.75">
      <c r="F2943" s="3"/>
    </row>
    <row r="2944" ht="12.75">
      <c r="F2944" s="3"/>
    </row>
    <row r="2945" ht="12.75">
      <c r="F2945" s="3"/>
    </row>
    <row r="2946" ht="12.75">
      <c r="F2946" s="3"/>
    </row>
    <row r="2947" ht="12.75">
      <c r="F2947" s="3"/>
    </row>
    <row r="2948" ht="12.75">
      <c r="F2948" s="3"/>
    </row>
    <row r="2949" ht="12.75">
      <c r="F2949" s="3"/>
    </row>
    <row r="2950" ht="12.75">
      <c r="F2950" s="3"/>
    </row>
    <row r="2951" ht="12.75">
      <c r="F2951" s="3"/>
    </row>
    <row r="2952" ht="12.75">
      <c r="F2952" s="3"/>
    </row>
    <row r="2953" ht="12.75">
      <c r="F2953" s="3"/>
    </row>
    <row r="2954" ht="12.75">
      <c r="F2954" s="3"/>
    </row>
    <row r="2955" ht="12.75">
      <c r="F2955" s="3"/>
    </row>
    <row r="2956" ht="12.75">
      <c r="F2956" s="3"/>
    </row>
    <row r="2957" ht="12.75">
      <c r="F2957" s="3"/>
    </row>
    <row r="2958" ht="12.75">
      <c r="F2958" s="3"/>
    </row>
    <row r="2959" ht="12.75">
      <c r="F2959" s="3"/>
    </row>
    <row r="2960" ht="12.75">
      <c r="F2960" s="3"/>
    </row>
    <row r="2961" ht="12.75">
      <c r="F2961" s="3"/>
    </row>
    <row r="2962" ht="12.75">
      <c r="F2962" s="3"/>
    </row>
    <row r="2963" ht="12.75">
      <c r="F2963" s="3"/>
    </row>
    <row r="2964" ht="12.75">
      <c r="F2964" s="3"/>
    </row>
    <row r="2965" ht="12.75">
      <c r="F2965" s="3"/>
    </row>
    <row r="2966" ht="12.75">
      <c r="F2966" s="3"/>
    </row>
    <row r="2967" ht="12.75">
      <c r="F2967" s="3"/>
    </row>
    <row r="2968" ht="12.75">
      <c r="F2968" s="3"/>
    </row>
    <row r="2969" ht="12.75">
      <c r="F2969" s="3"/>
    </row>
    <row r="2970" ht="12.75">
      <c r="F2970" s="3"/>
    </row>
    <row r="2971" ht="12.75">
      <c r="F2971" s="3"/>
    </row>
    <row r="2972" ht="12.75">
      <c r="F2972" s="3"/>
    </row>
    <row r="2973" ht="12.75">
      <c r="F2973" s="3"/>
    </row>
    <row r="2974" ht="12.75">
      <c r="F2974" s="3"/>
    </row>
    <row r="2975" ht="12.75">
      <c r="F2975" s="3"/>
    </row>
    <row r="2976" ht="12.75">
      <c r="F2976" s="3"/>
    </row>
    <row r="2977" ht="12.75">
      <c r="F2977" s="3"/>
    </row>
    <row r="2978" ht="12.75">
      <c r="F2978" s="3"/>
    </row>
    <row r="2979" ht="12.75">
      <c r="F2979" s="3"/>
    </row>
    <row r="2980" ht="12.75">
      <c r="F2980" s="3"/>
    </row>
    <row r="2981" ht="12.75">
      <c r="F2981" s="3"/>
    </row>
    <row r="2982" ht="12.75">
      <c r="F2982" s="3"/>
    </row>
    <row r="2983" ht="12.75">
      <c r="F2983" s="3"/>
    </row>
    <row r="2984" ht="12.75">
      <c r="F2984" s="3"/>
    </row>
    <row r="2985" ht="12.75">
      <c r="F2985" s="3"/>
    </row>
    <row r="2986" ht="12.75">
      <c r="F2986" s="3"/>
    </row>
    <row r="2987" ht="12.75">
      <c r="F2987" s="3"/>
    </row>
    <row r="2988" ht="12.75">
      <c r="F2988" s="3"/>
    </row>
    <row r="2989" ht="12.75">
      <c r="F2989" s="3"/>
    </row>
    <row r="2990" ht="12.75">
      <c r="F2990" s="3"/>
    </row>
    <row r="2991" ht="12.75">
      <c r="F2991" s="3"/>
    </row>
    <row r="2992" ht="12.75">
      <c r="F2992" s="3"/>
    </row>
    <row r="2993" ht="12.75">
      <c r="F2993" s="3"/>
    </row>
    <row r="2994" ht="12.75">
      <c r="F2994" s="3"/>
    </row>
    <row r="2995" ht="12.75">
      <c r="F2995" s="3"/>
    </row>
    <row r="2996" ht="12.75">
      <c r="F2996" s="3"/>
    </row>
    <row r="2997" ht="12.75">
      <c r="F2997" s="3"/>
    </row>
    <row r="2998" ht="12.75">
      <c r="F2998" s="3"/>
    </row>
    <row r="2999" ht="12.75">
      <c r="F2999" s="3"/>
    </row>
    <row r="3000" ht="12.75">
      <c r="F3000" s="3"/>
    </row>
    <row r="3001" ht="12.75">
      <c r="F3001" s="3"/>
    </row>
    <row r="3002" ht="12.75">
      <c r="F3002" s="3"/>
    </row>
    <row r="3003" ht="12.75">
      <c r="F3003" s="3"/>
    </row>
    <row r="3004" ht="12.75">
      <c r="F3004" s="3"/>
    </row>
    <row r="3005" ht="12.75">
      <c r="F3005" s="3"/>
    </row>
    <row r="3006" ht="12.75">
      <c r="F3006" s="3"/>
    </row>
    <row r="3007" ht="12.75">
      <c r="F3007" s="3"/>
    </row>
    <row r="3008" ht="12.75">
      <c r="F3008" s="3"/>
    </row>
    <row r="3009" ht="12.75">
      <c r="F3009" s="3"/>
    </row>
    <row r="3010" ht="12.75">
      <c r="F3010" s="3"/>
    </row>
    <row r="3011" ht="12.75">
      <c r="F3011" s="3"/>
    </row>
    <row r="3012" ht="12.75">
      <c r="F3012" s="3"/>
    </row>
    <row r="3013" ht="12.75">
      <c r="F3013" s="3"/>
    </row>
    <row r="3014" ht="12.75">
      <c r="F3014" s="3"/>
    </row>
    <row r="3015" ht="12.75">
      <c r="F3015" s="3"/>
    </row>
    <row r="3016" ht="12.75">
      <c r="F3016" s="3"/>
    </row>
    <row r="3017" ht="12.75">
      <c r="F3017" s="3"/>
    </row>
    <row r="3018" ht="12.75">
      <c r="F3018" s="3"/>
    </row>
    <row r="3019" ht="12.75">
      <c r="F3019" s="3"/>
    </row>
    <row r="3020" ht="12.75">
      <c r="F3020" s="3"/>
    </row>
    <row r="3021" ht="12.75">
      <c r="F3021" s="3"/>
    </row>
    <row r="3022" ht="12.75">
      <c r="F3022" s="3"/>
    </row>
    <row r="3023" ht="12.75">
      <c r="F3023" s="3"/>
    </row>
    <row r="3024" ht="12.75">
      <c r="F3024" s="3"/>
    </row>
    <row r="3025" ht="12.75">
      <c r="F3025" s="3"/>
    </row>
    <row r="3026" ht="12.75">
      <c r="F3026" s="3"/>
    </row>
    <row r="3027" ht="12.75">
      <c r="F3027" s="3"/>
    </row>
    <row r="3028" ht="12.75">
      <c r="F3028" s="3"/>
    </row>
    <row r="3029" ht="12.75">
      <c r="F3029" s="3"/>
    </row>
    <row r="3030" ht="12.75">
      <c r="F3030" s="3"/>
    </row>
    <row r="3031" ht="12.75">
      <c r="F3031" s="3"/>
    </row>
    <row r="3032" ht="12.75">
      <c r="F3032" s="3"/>
    </row>
    <row r="3033" ht="12.75">
      <c r="F3033" s="3"/>
    </row>
    <row r="3034" ht="12.75">
      <c r="F3034" s="3"/>
    </row>
    <row r="3035" ht="12.75">
      <c r="F3035" s="3"/>
    </row>
    <row r="3036" ht="12.75">
      <c r="F3036" s="3"/>
    </row>
    <row r="3037" ht="12.75">
      <c r="F3037" s="3"/>
    </row>
    <row r="3038" ht="12.75">
      <c r="F3038" s="3"/>
    </row>
    <row r="3039" ht="12.75">
      <c r="F3039" s="3"/>
    </row>
    <row r="3040" ht="12.75">
      <c r="F3040" s="3"/>
    </row>
    <row r="3041" ht="12.75">
      <c r="F3041" s="3"/>
    </row>
    <row r="3042" ht="12.75">
      <c r="F3042" s="3"/>
    </row>
    <row r="3043" ht="12.75">
      <c r="F3043" s="3"/>
    </row>
    <row r="3044" ht="12.75">
      <c r="F3044" s="3"/>
    </row>
    <row r="3045" ht="12.75">
      <c r="F3045" s="3"/>
    </row>
    <row r="3046" ht="12.75">
      <c r="F3046" s="3"/>
    </row>
    <row r="3047" ht="12.75">
      <c r="F3047" s="3"/>
    </row>
    <row r="3048" ht="12.75">
      <c r="F3048" s="3"/>
    </row>
    <row r="3049" ht="12.75">
      <c r="F3049" s="3"/>
    </row>
    <row r="3050" ht="12.75">
      <c r="F3050" s="3"/>
    </row>
    <row r="3051" ht="12.75">
      <c r="F3051" s="3"/>
    </row>
    <row r="3052" ht="12.75">
      <c r="F3052" s="3"/>
    </row>
    <row r="3053" ht="12.75">
      <c r="F3053" s="3"/>
    </row>
    <row r="3054" ht="12.75">
      <c r="F3054" s="3"/>
    </row>
    <row r="3055" ht="12.75">
      <c r="F3055" s="3"/>
    </row>
    <row r="3056" ht="12.75">
      <c r="F3056" s="3"/>
    </row>
    <row r="3057" ht="12.75">
      <c r="F3057" s="3"/>
    </row>
    <row r="3058" ht="12.75">
      <c r="F3058" s="3"/>
    </row>
    <row r="3059" ht="12.75">
      <c r="F3059" s="3"/>
    </row>
    <row r="3060" ht="12.75">
      <c r="F3060" s="3"/>
    </row>
    <row r="3061" ht="12.75">
      <c r="F3061" s="3"/>
    </row>
    <row r="3062" ht="12.75">
      <c r="F3062" s="3"/>
    </row>
    <row r="3063" ht="12.75">
      <c r="F3063" s="3"/>
    </row>
    <row r="3064" ht="12.75">
      <c r="F3064" s="3"/>
    </row>
    <row r="3065" ht="12.75">
      <c r="F3065" s="3"/>
    </row>
    <row r="3066" ht="12.75">
      <c r="F3066" s="3"/>
    </row>
    <row r="3067" ht="12.75">
      <c r="F3067" s="3"/>
    </row>
    <row r="3068" ht="12.75">
      <c r="F3068" s="3"/>
    </row>
    <row r="3069" ht="12.75">
      <c r="F3069" s="3"/>
    </row>
    <row r="3070" ht="12.75">
      <c r="F3070" s="3"/>
    </row>
    <row r="3071" ht="12.75">
      <c r="F3071" s="3"/>
    </row>
    <row r="3072" ht="12.75">
      <c r="F3072" s="3"/>
    </row>
    <row r="3073" ht="12.75">
      <c r="F3073" s="3"/>
    </row>
    <row r="3074" ht="12.75">
      <c r="F3074" s="3"/>
    </row>
    <row r="3075" ht="12.75">
      <c r="F3075" s="3"/>
    </row>
    <row r="3076" ht="12.75">
      <c r="F3076" s="3"/>
    </row>
    <row r="3077" ht="12.75">
      <c r="F3077" s="3"/>
    </row>
    <row r="3078" ht="12.75">
      <c r="F3078" s="3"/>
    </row>
    <row r="3079" ht="12.75">
      <c r="F3079" s="3"/>
    </row>
    <row r="3080" ht="12.75">
      <c r="F3080" s="3"/>
    </row>
    <row r="3081" ht="12.75">
      <c r="F3081" s="3"/>
    </row>
    <row r="3082" ht="12.75">
      <c r="F3082" s="3"/>
    </row>
    <row r="3083" ht="12.75">
      <c r="F3083" s="3"/>
    </row>
    <row r="3084" ht="12.75">
      <c r="F3084" s="3"/>
    </row>
    <row r="3085" ht="12.75">
      <c r="F3085" s="3"/>
    </row>
    <row r="3086" ht="12.75">
      <c r="F3086" s="3"/>
    </row>
    <row r="3087" ht="12.75">
      <c r="F3087" s="3"/>
    </row>
    <row r="3088" ht="12.75">
      <c r="F3088" s="3"/>
    </row>
    <row r="3089" ht="12.75">
      <c r="F3089" s="3"/>
    </row>
    <row r="3090" ht="12.75">
      <c r="F3090" s="3"/>
    </row>
    <row r="3091" ht="12.75">
      <c r="F3091" s="3"/>
    </row>
    <row r="3092" ht="12.75">
      <c r="F3092" s="3"/>
    </row>
    <row r="3093" ht="12.75">
      <c r="F3093" s="3"/>
    </row>
    <row r="3094" ht="12.75">
      <c r="F3094" s="3"/>
    </row>
    <row r="3095" ht="12.75">
      <c r="F3095" s="3"/>
    </row>
    <row r="3096" ht="12.75">
      <c r="F3096" s="3"/>
    </row>
    <row r="3097" ht="12.75">
      <c r="F3097" s="3"/>
    </row>
    <row r="3098" ht="12.75">
      <c r="F3098" s="3"/>
    </row>
    <row r="3099" ht="12.75">
      <c r="F3099" s="3"/>
    </row>
    <row r="3100" ht="12.75">
      <c r="F3100" s="3"/>
    </row>
    <row r="3101" ht="12.75">
      <c r="F3101" s="3"/>
    </row>
    <row r="3102" ht="12.75">
      <c r="F3102" s="3"/>
    </row>
    <row r="3103" ht="12.75">
      <c r="F3103" s="3"/>
    </row>
    <row r="3104" ht="12.75">
      <c r="F3104" s="3"/>
    </row>
    <row r="3105" ht="12.75">
      <c r="F3105" s="3"/>
    </row>
    <row r="3106" ht="12.75">
      <c r="F3106" s="3"/>
    </row>
    <row r="3107" ht="12.75">
      <c r="F3107" s="3"/>
    </row>
    <row r="3108" ht="12.75">
      <c r="F3108" s="3"/>
    </row>
    <row r="3109" ht="12.75">
      <c r="F3109" s="3"/>
    </row>
    <row r="3110" ht="12.75">
      <c r="F3110" s="3"/>
    </row>
    <row r="3111" ht="12.75">
      <c r="F3111" s="3"/>
    </row>
    <row r="3112" ht="12.75">
      <c r="F3112" s="3"/>
    </row>
    <row r="3113" ht="12.75">
      <c r="F3113" s="3"/>
    </row>
    <row r="3114" ht="12.75">
      <c r="F3114" s="3"/>
    </row>
    <row r="3115" ht="12.75">
      <c r="F3115" s="3"/>
    </row>
    <row r="3116" ht="12.75">
      <c r="F3116" s="3"/>
    </row>
    <row r="3117" ht="12.75">
      <c r="F3117" s="3"/>
    </row>
    <row r="3118" ht="12.75">
      <c r="F3118" s="3"/>
    </row>
    <row r="3119" ht="12.75">
      <c r="F3119" s="3"/>
    </row>
    <row r="3120" ht="12.75">
      <c r="F3120" s="3"/>
    </row>
    <row r="3121" ht="12.75">
      <c r="F3121" s="3"/>
    </row>
    <row r="3122" ht="12.75">
      <c r="F3122" s="3"/>
    </row>
    <row r="3123" ht="12.75">
      <c r="F3123" s="3"/>
    </row>
    <row r="3124" ht="12.75">
      <c r="F3124" s="3"/>
    </row>
    <row r="3125" ht="12.75">
      <c r="F3125" s="3"/>
    </row>
    <row r="3126" ht="12.75">
      <c r="F3126" s="3"/>
    </row>
    <row r="3127" ht="12.75">
      <c r="F3127" s="3"/>
    </row>
    <row r="3128" ht="12.75">
      <c r="F3128" s="3"/>
    </row>
    <row r="3129" ht="12.75">
      <c r="F3129" s="3"/>
    </row>
    <row r="3130" ht="12.75">
      <c r="F3130" s="3"/>
    </row>
    <row r="3131" ht="12.75">
      <c r="F3131" s="3"/>
    </row>
    <row r="3132" ht="12.75">
      <c r="F3132" s="3"/>
    </row>
    <row r="3133" ht="12.75">
      <c r="F3133" s="3"/>
    </row>
    <row r="3134" ht="12.75">
      <c r="F3134" s="3"/>
    </row>
    <row r="3135" ht="12.75">
      <c r="F3135" s="3"/>
    </row>
    <row r="3136" ht="12.75">
      <c r="F3136" s="3"/>
    </row>
    <row r="3137" ht="12.75">
      <c r="F3137" s="3"/>
    </row>
    <row r="3138" ht="12.75">
      <c r="F3138" s="3"/>
    </row>
    <row r="3139" ht="12.75">
      <c r="F3139" s="3"/>
    </row>
    <row r="3140" ht="12.75">
      <c r="F3140" s="3"/>
    </row>
    <row r="3141" ht="12.75">
      <c r="F3141" s="3"/>
    </row>
    <row r="3142" ht="12.75">
      <c r="F3142" s="3"/>
    </row>
    <row r="3143" ht="12.75">
      <c r="F3143" s="3"/>
    </row>
    <row r="3144" ht="12.75">
      <c r="F3144" s="3"/>
    </row>
    <row r="3145" ht="12.75">
      <c r="F3145" s="3"/>
    </row>
    <row r="3146" ht="12.75">
      <c r="F3146" s="3"/>
    </row>
    <row r="3147" ht="12.75">
      <c r="F3147" s="3"/>
    </row>
    <row r="3148" ht="12.75">
      <c r="F3148" s="3"/>
    </row>
    <row r="3149" ht="12.75">
      <c r="F3149" s="3"/>
    </row>
    <row r="3150" ht="12.75">
      <c r="F3150" s="3"/>
    </row>
    <row r="3151" ht="12.75">
      <c r="F3151" s="3"/>
    </row>
    <row r="3152" ht="12.75">
      <c r="F3152" s="3"/>
    </row>
    <row r="3153" ht="12.75">
      <c r="F3153" s="3"/>
    </row>
    <row r="3154" ht="12.75">
      <c r="F3154" s="3"/>
    </row>
    <row r="3155" ht="12.75">
      <c r="F3155" s="3"/>
    </row>
    <row r="3156" ht="12.75">
      <c r="F3156" s="3"/>
    </row>
    <row r="3157" ht="12.75">
      <c r="F3157" s="3"/>
    </row>
    <row r="3158" ht="12.75">
      <c r="F3158" s="3"/>
    </row>
    <row r="3159" ht="12.75">
      <c r="F3159" s="3"/>
    </row>
    <row r="3160" ht="12.75">
      <c r="F3160" s="3"/>
    </row>
    <row r="3161" ht="12.75">
      <c r="F3161" s="3"/>
    </row>
    <row r="3162" ht="12.75">
      <c r="F3162" s="3"/>
    </row>
    <row r="3163" ht="12.75">
      <c r="F3163" s="3"/>
    </row>
    <row r="3164" ht="12.75">
      <c r="F3164" s="3"/>
    </row>
    <row r="3165" ht="12.75">
      <c r="F3165" s="3"/>
    </row>
    <row r="3166" ht="12.75">
      <c r="F3166" s="3"/>
    </row>
    <row r="3167" ht="12.75">
      <c r="F3167" s="3"/>
    </row>
    <row r="3168" ht="12.75">
      <c r="F3168" s="3"/>
    </row>
    <row r="3169" ht="12.75">
      <c r="F3169" s="3"/>
    </row>
    <row r="3170" ht="12.75">
      <c r="F3170" s="3"/>
    </row>
    <row r="3171" ht="12.75">
      <c r="F3171" s="3"/>
    </row>
    <row r="3172" ht="12.75">
      <c r="F3172" s="3"/>
    </row>
    <row r="3173" ht="12.75">
      <c r="F3173" s="3"/>
    </row>
    <row r="3174" ht="12.75">
      <c r="F3174" s="3"/>
    </row>
    <row r="3175" ht="12.75">
      <c r="F3175" s="3"/>
    </row>
    <row r="3176" ht="12.75">
      <c r="F3176" s="3"/>
    </row>
    <row r="3177" ht="12.75">
      <c r="F3177" s="3"/>
    </row>
    <row r="3178" ht="12.75">
      <c r="F3178" s="3"/>
    </row>
    <row r="3179" ht="12.75">
      <c r="F3179" s="3"/>
    </row>
    <row r="3180" ht="12.75">
      <c r="F3180" s="3"/>
    </row>
    <row r="3181" ht="12.75">
      <c r="F3181" s="3"/>
    </row>
    <row r="3182" ht="12.75">
      <c r="F3182" s="3"/>
    </row>
    <row r="3183" ht="12.75">
      <c r="F3183" s="3"/>
    </row>
    <row r="3184" ht="12.75">
      <c r="F3184" s="3"/>
    </row>
    <row r="3185" ht="12.75">
      <c r="F3185" s="3"/>
    </row>
    <row r="3186" ht="12.75">
      <c r="F3186" s="3"/>
    </row>
    <row r="3187" ht="12.75">
      <c r="F3187" s="3"/>
    </row>
    <row r="3188" ht="12.75">
      <c r="F3188" s="3"/>
    </row>
    <row r="3189" ht="12.75">
      <c r="F3189" s="3"/>
    </row>
    <row r="3190" ht="12.75">
      <c r="F3190" s="3"/>
    </row>
    <row r="3191" ht="12.75">
      <c r="F3191" s="3"/>
    </row>
    <row r="3192" ht="12.75">
      <c r="F3192" s="3"/>
    </row>
    <row r="3193" ht="12.75">
      <c r="F3193" s="3"/>
    </row>
    <row r="3194" ht="12.75">
      <c r="F3194" s="3"/>
    </row>
    <row r="3195" ht="12.75">
      <c r="F3195" s="3"/>
    </row>
    <row r="3196" ht="12.75">
      <c r="F3196" s="3"/>
    </row>
    <row r="3197" ht="12.75">
      <c r="F3197" s="3"/>
    </row>
    <row r="3198" ht="12.75">
      <c r="F3198" s="3"/>
    </row>
    <row r="3199" ht="12.75">
      <c r="F3199" s="3"/>
    </row>
    <row r="3200" ht="12.75">
      <c r="F3200" s="3"/>
    </row>
    <row r="3201" ht="12.75">
      <c r="F3201" s="3"/>
    </row>
    <row r="3202" ht="12.75">
      <c r="F3202" s="3"/>
    </row>
    <row r="3203" ht="12.75">
      <c r="F3203" s="3"/>
    </row>
    <row r="3204" ht="12.75">
      <c r="F3204" s="3"/>
    </row>
    <row r="3205" ht="12.75">
      <c r="F3205" s="3"/>
    </row>
    <row r="3206" ht="12.75">
      <c r="F3206" s="3"/>
    </row>
    <row r="3207" ht="12.75">
      <c r="F3207" s="3"/>
    </row>
    <row r="3208" ht="12.75">
      <c r="F3208" s="3"/>
    </row>
    <row r="3209" ht="12.75">
      <c r="F3209" s="3"/>
    </row>
    <row r="3210" ht="12.75">
      <c r="F3210" s="3"/>
    </row>
    <row r="3211" ht="12.75">
      <c r="F3211" s="3"/>
    </row>
    <row r="3212" ht="12.75">
      <c r="F3212" s="3"/>
    </row>
    <row r="3213" ht="12.75">
      <c r="F3213" s="3"/>
    </row>
    <row r="3214" ht="12.75">
      <c r="F3214" s="3"/>
    </row>
    <row r="3215" ht="12.75">
      <c r="F3215" s="3"/>
    </row>
    <row r="3216" ht="12.75">
      <c r="F3216" s="3"/>
    </row>
    <row r="3217" ht="12.75">
      <c r="F3217" s="3"/>
    </row>
    <row r="3218" ht="12.75">
      <c r="F3218" s="3"/>
    </row>
    <row r="3219" ht="12.75">
      <c r="F3219" s="3"/>
    </row>
    <row r="3220" ht="12.75">
      <c r="F3220" s="3"/>
    </row>
    <row r="3221" ht="12.75">
      <c r="F3221" s="3"/>
    </row>
    <row r="3222" ht="12.75">
      <c r="F3222" s="3"/>
    </row>
    <row r="3223" ht="12.75">
      <c r="F3223" s="3"/>
    </row>
    <row r="3224" ht="12.75">
      <c r="F3224" s="3"/>
    </row>
    <row r="3225" ht="12.75">
      <c r="F3225" s="3"/>
    </row>
    <row r="3226" ht="12.75">
      <c r="F3226" s="3"/>
    </row>
    <row r="3227" ht="12.75">
      <c r="F3227" s="3"/>
    </row>
    <row r="3228" ht="12.75">
      <c r="F3228" s="3"/>
    </row>
    <row r="3229" ht="12.75">
      <c r="F3229" s="3"/>
    </row>
    <row r="3230" ht="12.75">
      <c r="F3230" s="3"/>
    </row>
    <row r="3231" ht="12.75">
      <c r="F3231" s="3"/>
    </row>
    <row r="3232" ht="12.75">
      <c r="F3232" s="3"/>
    </row>
    <row r="3233" ht="12.75">
      <c r="F3233" s="3"/>
    </row>
    <row r="3234" ht="12.75">
      <c r="F3234" s="3"/>
    </row>
    <row r="3235" ht="12.75">
      <c r="F3235" s="3"/>
    </row>
    <row r="3236" ht="12.75">
      <c r="F3236" s="3"/>
    </row>
    <row r="3237" ht="12.75">
      <c r="F3237" s="3"/>
    </row>
    <row r="3238" ht="12.75">
      <c r="F3238" s="3"/>
    </row>
    <row r="3239" ht="12.75">
      <c r="F3239" s="3"/>
    </row>
    <row r="3240" ht="12.75">
      <c r="F3240" s="3"/>
    </row>
    <row r="3241" ht="12.75">
      <c r="F3241" s="3"/>
    </row>
    <row r="3242" ht="12.75">
      <c r="F3242" s="3"/>
    </row>
    <row r="3243" ht="12.75">
      <c r="F3243" s="3"/>
    </row>
    <row r="3244" ht="12.75">
      <c r="F3244" s="3"/>
    </row>
    <row r="3245" ht="12.75">
      <c r="F3245" s="3"/>
    </row>
    <row r="3246" ht="12.75">
      <c r="F3246" s="3"/>
    </row>
    <row r="3247" ht="12.75">
      <c r="F3247" s="3"/>
    </row>
    <row r="3248" ht="12.75">
      <c r="F3248" s="3"/>
    </row>
    <row r="3249" ht="12.75">
      <c r="F3249" s="3"/>
    </row>
    <row r="3250" ht="12.75">
      <c r="F3250" s="3"/>
    </row>
    <row r="3251" ht="12.75">
      <c r="F3251" s="3"/>
    </row>
    <row r="3252" ht="12.75">
      <c r="F3252" s="3"/>
    </row>
    <row r="3253" ht="12.75">
      <c r="F3253" s="3"/>
    </row>
    <row r="3254" ht="12.75">
      <c r="F3254" s="3"/>
    </row>
    <row r="3255" ht="12.75">
      <c r="F3255" s="3"/>
    </row>
    <row r="3256" ht="12.75">
      <c r="F3256" s="3"/>
    </row>
    <row r="3257" ht="12.75">
      <c r="F3257" s="3"/>
    </row>
    <row r="3258" ht="12.75">
      <c r="F3258" s="3"/>
    </row>
    <row r="3259" ht="12.75">
      <c r="F3259" s="3"/>
    </row>
    <row r="3260" ht="12.75">
      <c r="F3260" s="3"/>
    </row>
    <row r="3261" ht="12.75">
      <c r="F3261" s="3"/>
    </row>
    <row r="3262" ht="12.75">
      <c r="F3262" s="3"/>
    </row>
    <row r="3263" ht="12.75">
      <c r="F3263" s="3"/>
    </row>
    <row r="3264" ht="12.75">
      <c r="F3264" s="3"/>
    </row>
    <row r="3265" ht="12.75">
      <c r="F3265" s="3"/>
    </row>
    <row r="3266" ht="12.75">
      <c r="F3266" s="3"/>
    </row>
    <row r="3267" ht="12.75">
      <c r="F3267" s="3"/>
    </row>
    <row r="3268" ht="12.75">
      <c r="F3268" s="3"/>
    </row>
    <row r="3269" ht="12.75">
      <c r="F3269" s="3"/>
    </row>
    <row r="3270" ht="12.75">
      <c r="F3270" s="3"/>
    </row>
    <row r="3271" ht="12.75">
      <c r="F3271" s="3"/>
    </row>
    <row r="3272" ht="12.75">
      <c r="F3272" s="3"/>
    </row>
    <row r="3273" ht="12.75">
      <c r="F3273" s="3"/>
    </row>
    <row r="3274" ht="12.75">
      <c r="F3274" s="3"/>
    </row>
    <row r="3275" ht="12.75">
      <c r="F3275" s="3"/>
    </row>
    <row r="3276" ht="12.75">
      <c r="F3276" s="3"/>
    </row>
    <row r="3277" ht="12.75">
      <c r="F3277" s="3"/>
    </row>
    <row r="3278" ht="12.75">
      <c r="F3278" s="3"/>
    </row>
    <row r="3279" ht="12.75">
      <c r="F3279" s="3"/>
    </row>
    <row r="3280" ht="12.75">
      <c r="F3280" s="3"/>
    </row>
    <row r="3281" ht="12.75">
      <c r="F3281" s="3"/>
    </row>
    <row r="3282" ht="12.75">
      <c r="F3282" s="3"/>
    </row>
    <row r="3283" ht="12.75">
      <c r="F3283" s="3"/>
    </row>
    <row r="3284" ht="12.75">
      <c r="F3284" s="3"/>
    </row>
    <row r="3285" ht="12.75">
      <c r="F3285" s="3"/>
    </row>
    <row r="3286" ht="12.75">
      <c r="F3286" s="3"/>
    </row>
    <row r="3287" ht="12.75">
      <c r="F3287" s="3"/>
    </row>
    <row r="3288" ht="12.75">
      <c r="F3288" s="3"/>
    </row>
    <row r="3289" ht="12.75">
      <c r="F3289" s="3"/>
    </row>
    <row r="3290" ht="12.75">
      <c r="F3290" s="3"/>
    </row>
    <row r="3291" ht="12.75">
      <c r="F3291" s="3"/>
    </row>
    <row r="3292" ht="12.75">
      <c r="F3292" s="3"/>
    </row>
    <row r="3293" ht="12.75">
      <c r="F3293" s="3"/>
    </row>
    <row r="3294" ht="12.75">
      <c r="F3294" s="3"/>
    </row>
    <row r="3295" ht="12.75">
      <c r="F3295" s="3"/>
    </row>
    <row r="3296" ht="12.75">
      <c r="F3296" s="3"/>
    </row>
    <row r="3297" ht="12.75">
      <c r="F3297" s="3"/>
    </row>
    <row r="3298" ht="12.75">
      <c r="F3298" s="3"/>
    </row>
    <row r="3299" ht="12.75">
      <c r="F3299" s="3"/>
    </row>
    <row r="3300" ht="12.75">
      <c r="F3300" s="3"/>
    </row>
    <row r="3301" ht="12.75">
      <c r="F3301" s="3"/>
    </row>
    <row r="3302" ht="12.75">
      <c r="F3302" s="3"/>
    </row>
    <row r="3303" ht="12.75">
      <c r="F3303" s="3"/>
    </row>
    <row r="3304" ht="12.75">
      <c r="F3304" s="3"/>
    </row>
    <row r="3305" ht="12.75">
      <c r="F3305" s="3"/>
    </row>
    <row r="3306" ht="12.75">
      <c r="F3306" s="3"/>
    </row>
    <row r="3307" ht="12.75">
      <c r="F3307" s="3"/>
    </row>
    <row r="3308" ht="12.75">
      <c r="F3308" s="3"/>
    </row>
    <row r="3309" ht="12.75">
      <c r="F3309" s="3"/>
    </row>
    <row r="3310" ht="12.75">
      <c r="F3310" s="3"/>
    </row>
    <row r="3311" ht="12.75">
      <c r="F3311" s="3"/>
    </row>
    <row r="3312" ht="12.75">
      <c r="F3312" s="3"/>
    </row>
    <row r="3313" ht="12.75">
      <c r="F3313" s="3"/>
    </row>
    <row r="3314" ht="12.75">
      <c r="F3314" s="3"/>
    </row>
    <row r="3315" ht="12.75">
      <c r="F3315" s="3"/>
    </row>
    <row r="3316" ht="12.75">
      <c r="F3316" s="3"/>
    </row>
    <row r="3317" ht="12.75">
      <c r="F3317" s="3"/>
    </row>
    <row r="3318" ht="12.75">
      <c r="F3318" s="3"/>
    </row>
    <row r="3319" ht="12.75">
      <c r="F3319" s="3"/>
    </row>
    <row r="3320" ht="12.75">
      <c r="F3320" s="3"/>
    </row>
    <row r="3321" ht="12.75">
      <c r="F3321" s="3"/>
    </row>
    <row r="3322" ht="12.75">
      <c r="F3322" s="3"/>
    </row>
    <row r="3323" ht="12.75">
      <c r="F3323" s="3"/>
    </row>
    <row r="3324" ht="12.75">
      <c r="F3324" s="3"/>
    </row>
    <row r="3325" ht="12.75">
      <c r="F3325" s="3"/>
    </row>
    <row r="3326" ht="12.75">
      <c r="F3326" s="3"/>
    </row>
    <row r="3327" ht="12.75">
      <c r="F3327" s="3"/>
    </row>
    <row r="3328" ht="12.75">
      <c r="F3328" s="3"/>
    </row>
    <row r="3329" ht="12.75">
      <c r="F3329" s="3"/>
    </row>
    <row r="3330" ht="12.75">
      <c r="F3330" s="3"/>
    </row>
    <row r="3331" ht="12.75">
      <c r="F3331" s="3"/>
    </row>
    <row r="3332" ht="12.75">
      <c r="F3332" s="3"/>
    </row>
    <row r="3333" ht="12.75">
      <c r="F3333" s="3"/>
    </row>
    <row r="3334" ht="12.75">
      <c r="F3334" s="3"/>
    </row>
    <row r="3335" ht="12.75">
      <c r="F3335" s="3"/>
    </row>
    <row r="3336" ht="12.75">
      <c r="F3336" s="3"/>
    </row>
    <row r="3337" ht="12.75">
      <c r="F3337" s="3"/>
    </row>
    <row r="3338" ht="12.75">
      <c r="F3338" s="3"/>
    </row>
    <row r="3339" ht="12.75">
      <c r="F3339" s="3"/>
    </row>
    <row r="3340" ht="12.75">
      <c r="F3340" s="3"/>
    </row>
    <row r="3341" ht="12.75">
      <c r="F3341" s="3"/>
    </row>
    <row r="3342" ht="12.75">
      <c r="F3342" s="3"/>
    </row>
    <row r="3343" ht="12.75">
      <c r="F3343" s="3"/>
    </row>
    <row r="3344" ht="12.75">
      <c r="F3344" s="3"/>
    </row>
    <row r="3345" ht="12.75">
      <c r="F3345" s="3"/>
    </row>
    <row r="3346" ht="12.75">
      <c r="F3346" s="3"/>
    </row>
    <row r="3347" ht="12.75">
      <c r="F3347" s="3"/>
    </row>
    <row r="3348" ht="12.75">
      <c r="F3348" s="3"/>
    </row>
    <row r="3349" ht="12.75">
      <c r="F3349" s="3"/>
    </row>
    <row r="3350" ht="12.75">
      <c r="F3350" s="3"/>
    </row>
    <row r="3351" ht="12.75">
      <c r="F3351" s="3"/>
    </row>
    <row r="3352" ht="12.75">
      <c r="F3352" s="3"/>
    </row>
    <row r="3353" ht="12.75">
      <c r="F3353" s="3"/>
    </row>
    <row r="3354" ht="12.75">
      <c r="F3354" s="3"/>
    </row>
    <row r="3355" ht="12.75">
      <c r="F3355" s="3"/>
    </row>
    <row r="3356" ht="12.75">
      <c r="F3356" s="3"/>
    </row>
    <row r="3357" ht="12.75">
      <c r="F3357" s="3"/>
    </row>
    <row r="3358" ht="12.75">
      <c r="F3358" s="3"/>
    </row>
    <row r="3359" ht="12.75">
      <c r="F3359" s="3"/>
    </row>
    <row r="3360" ht="12.75">
      <c r="F3360" s="3"/>
    </row>
    <row r="3361" ht="12.75">
      <c r="F3361" s="3"/>
    </row>
    <row r="3362" ht="12.75">
      <c r="F3362" s="3"/>
    </row>
    <row r="3363" ht="12.75">
      <c r="F3363" s="3"/>
    </row>
    <row r="3364" ht="12.75">
      <c r="F3364" s="3"/>
    </row>
    <row r="3365" ht="12.75">
      <c r="F3365" s="3"/>
    </row>
    <row r="3366" ht="12.75">
      <c r="F3366" s="3"/>
    </row>
    <row r="3367" ht="12.75">
      <c r="F3367" s="3"/>
    </row>
    <row r="3368" ht="12.75">
      <c r="F3368" s="3"/>
    </row>
    <row r="3369" ht="12.75">
      <c r="F3369" s="3"/>
    </row>
    <row r="3370" ht="12.75">
      <c r="F3370" s="3"/>
    </row>
    <row r="3371" ht="12.75">
      <c r="F3371" s="3"/>
    </row>
    <row r="3372" ht="12.75">
      <c r="F3372" s="3"/>
    </row>
    <row r="3373" ht="12.75">
      <c r="F3373" s="3"/>
    </row>
    <row r="3374" ht="12.75">
      <c r="F3374" s="3"/>
    </row>
    <row r="3375" ht="12.75">
      <c r="F3375" s="3"/>
    </row>
    <row r="3376" ht="12.75">
      <c r="F3376" s="3"/>
    </row>
    <row r="3377" ht="12.75">
      <c r="F3377" s="3"/>
    </row>
    <row r="3378" ht="12.75">
      <c r="F3378" s="3"/>
    </row>
    <row r="3379" ht="12.75">
      <c r="F3379" s="3"/>
    </row>
    <row r="3380" ht="12.75">
      <c r="F3380" s="3"/>
    </row>
    <row r="3381" ht="12.75">
      <c r="F3381" s="3"/>
    </row>
    <row r="3382" ht="12.75">
      <c r="F3382" s="3"/>
    </row>
    <row r="3383" ht="12.75">
      <c r="F3383" s="3"/>
    </row>
    <row r="3384" ht="12.75">
      <c r="F3384" s="3"/>
    </row>
    <row r="3385" ht="12.75">
      <c r="F3385" s="3"/>
    </row>
    <row r="3386" ht="12.75">
      <c r="F3386" s="3"/>
    </row>
    <row r="3387" ht="12.75">
      <c r="F3387" s="3"/>
    </row>
    <row r="3388" ht="12.75">
      <c r="F3388" s="3"/>
    </row>
    <row r="3389" ht="12.75">
      <c r="F3389" s="3"/>
    </row>
    <row r="3390" ht="12.75">
      <c r="F3390" s="3"/>
    </row>
    <row r="3391" ht="12.75">
      <c r="F3391" s="3"/>
    </row>
    <row r="3392" ht="12.75">
      <c r="F3392" s="3"/>
    </row>
    <row r="3393" ht="12.75">
      <c r="F3393" s="3"/>
    </row>
    <row r="3394" ht="12.75">
      <c r="F3394" s="3"/>
    </row>
    <row r="3395" ht="12.75">
      <c r="F3395" s="3"/>
    </row>
    <row r="3396" ht="12.75">
      <c r="F3396" s="3"/>
    </row>
    <row r="3397" ht="12.75">
      <c r="F3397" s="3"/>
    </row>
    <row r="3398" ht="12.75">
      <c r="F3398" s="3"/>
    </row>
    <row r="3399" ht="12.75">
      <c r="F3399" s="3"/>
    </row>
    <row r="3400" ht="12.75">
      <c r="F3400" s="3"/>
    </row>
    <row r="3401" ht="12.75">
      <c r="F3401" s="3"/>
    </row>
    <row r="3402" ht="12.75">
      <c r="F3402" s="3"/>
    </row>
    <row r="3403" ht="12.75">
      <c r="F3403" s="3"/>
    </row>
    <row r="3404" ht="12.75">
      <c r="F3404" s="3"/>
    </row>
    <row r="3405" ht="12.75">
      <c r="F3405" s="3"/>
    </row>
    <row r="3406" ht="12.75">
      <c r="F3406" s="3"/>
    </row>
    <row r="3407" ht="12.75">
      <c r="F3407" s="3"/>
    </row>
    <row r="3408" ht="12.75">
      <c r="F3408" s="3"/>
    </row>
    <row r="3409" ht="12.75">
      <c r="F3409" s="3"/>
    </row>
    <row r="3410" ht="12.75">
      <c r="F3410" s="3"/>
    </row>
    <row r="3411" ht="12.75">
      <c r="F3411" s="3"/>
    </row>
    <row r="3412" ht="12.75">
      <c r="F3412" s="3"/>
    </row>
    <row r="3413" ht="12.75">
      <c r="F3413" s="3"/>
    </row>
    <row r="3414" ht="12.75">
      <c r="F3414" s="3"/>
    </row>
    <row r="3415" ht="12.75">
      <c r="F3415" s="3"/>
    </row>
    <row r="3416" ht="12.75">
      <c r="F3416" s="3"/>
    </row>
    <row r="3417" ht="12.75">
      <c r="F3417" s="3"/>
    </row>
    <row r="3418" ht="12.75">
      <c r="F3418" s="3"/>
    </row>
    <row r="3419" ht="12.75">
      <c r="F3419" s="3"/>
    </row>
    <row r="3420" ht="12.75">
      <c r="F3420" s="3"/>
    </row>
    <row r="3421" ht="12.75">
      <c r="F3421" s="3"/>
    </row>
    <row r="3422" ht="12.75">
      <c r="F3422" s="3"/>
    </row>
    <row r="3423" ht="12.75">
      <c r="F3423" s="3"/>
    </row>
    <row r="3424" ht="12.75">
      <c r="F3424" s="3"/>
    </row>
    <row r="3425" ht="12.75">
      <c r="F3425" s="3"/>
    </row>
    <row r="3426" ht="12.75">
      <c r="F3426" s="3"/>
    </row>
    <row r="3427" ht="12.75">
      <c r="F3427" s="3"/>
    </row>
    <row r="3428" ht="12.75">
      <c r="F3428" s="3"/>
    </row>
    <row r="3429" ht="12.75">
      <c r="F3429" s="3"/>
    </row>
    <row r="3430" ht="12.75">
      <c r="F3430" s="3"/>
    </row>
    <row r="3431" ht="12.75">
      <c r="F3431" s="3"/>
    </row>
    <row r="3432" ht="12.75">
      <c r="F3432" s="3"/>
    </row>
    <row r="3433" ht="12.75">
      <c r="F3433" s="3"/>
    </row>
    <row r="3434" ht="12.75">
      <c r="F3434" s="3"/>
    </row>
    <row r="3435" ht="12.75">
      <c r="F3435" s="3"/>
    </row>
    <row r="3436" ht="12.75">
      <c r="F3436" s="3"/>
    </row>
    <row r="3437" ht="12.75">
      <c r="F3437" s="3"/>
    </row>
    <row r="3438" ht="12.75">
      <c r="F3438" s="3"/>
    </row>
    <row r="3439" ht="12.75">
      <c r="F3439" s="3"/>
    </row>
    <row r="3440" ht="12.75">
      <c r="F3440" s="3"/>
    </row>
    <row r="3441" ht="12.75">
      <c r="F3441" s="3"/>
    </row>
    <row r="3442" ht="12.75">
      <c r="F3442" s="3"/>
    </row>
    <row r="3443" ht="12.75">
      <c r="F3443" s="3"/>
    </row>
    <row r="3444" ht="12.75">
      <c r="F3444" s="3"/>
    </row>
    <row r="3445" ht="12.75">
      <c r="F3445" s="3"/>
    </row>
    <row r="3446" ht="12.75">
      <c r="F3446" s="3"/>
    </row>
    <row r="3447" ht="12.75">
      <c r="F3447" s="3"/>
    </row>
    <row r="3448" ht="12.75">
      <c r="F3448" s="3"/>
    </row>
    <row r="3449" ht="12.75">
      <c r="F3449" s="3"/>
    </row>
    <row r="3450" ht="12.75">
      <c r="F3450" s="3"/>
    </row>
    <row r="3451" ht="12.75">
      <c r="F3451" s="3"/>
    </row>
    <row r="3452" ht="12.75">
      <c r="F3452" s="3"/>
    </row>
    <row r="3453" ht="12.75">
      <c r="F3453" s="3"/>
    </row>
    <row r="3454" ht="12.75">
      <c r="F3454" s="3"/>
    </row>
    <row r="3455" ht="12.75">
      <c r="F3455" s="3"/>
    </row>
    <row r="3456" ht="12.75">
      <c r="F3456" s="3"/>
    </row>
    <row r="3457" ht="12.75">
      <c r="F3457" s="3"/>
    </row>
    <row r="3458" ht="12.75">
      <c r="F3458" s="3"/>
    </row>
    <row r="3459" ht="12.75">
      <c r="F3459" s="3"/>
    </row>
    <row r="3460" ht="12.75">
      <c r="F3460" s="3"/>
    </row>
    <row r="3461" ht="12.75">
      <c r="F3461" s="3"/>
    </row>
    <row r="3462" ht="12.75">
      <c r="F3462" s="3"/>
    </row>
    <row r="3463" ht="12.75">
      <c r="F3463" s="3"/>
    </row>
    <row r="3464" ht="12.75">
      <c r="F3464" s="3"/>
    </row>
    <row r="3465" ht="12.75">
      <c r="F3465" s="3"/>
    </row>
    <row r="3466" ht="12.75">
      <c r="F3466" s="3"/>
    </row>
    <row r="3467" ht="12.75">
      <c r="F3467" s="3"/>
    </row>
    <row r="3468" ht="12.75">
      <c r="F3468" s="3"/>
    </row>
    <row r="3469" ht="12.75">
      <c r="F3469" s="3"/>
    </row>
    <row r="3470" ht="12.75">
      <c r="F3470" s="3"/>
    </row>
    <row r="3471" ht="12.75">
      <c r="F3471" s="3"/>
    </row>
    <row r="3472" ht="12.75">
      <c r="F3472" s="3"/>
    </row>
    <row r="3473" ht="12.75">
      <c r="F3473" s="3"/>
    </row>
    <row r="3474" ht="12.75">
      <c r="F3474" s="3"/>
    </row>
    <row r="3475" ht="12.75">
      <c r="F3475" s="3"/>
    </row>
    <row r="3476" ht="12.75">
      <c r="F3476" s="3"/>
    </row>
    <row r="3477" ht="12.75">
      <c r="F3477" s="3"/>
    </row>
    <row r="3478" ht="12.75">
      <c r="F3478" s="3"/>
    </row>
    <row r="3479" ht="12.75">
      <c r="F3479" s="3"/>
    </row>
    <row r="3480" ht="12.75">
      <c r="F3480" s="3"/>
    </row>
    <row r="3481" ht="12.75">
      <c r="F3481" s="3"/>
    </row>
    <row r="3482" ht="12.75">
      <c r="F3482" s="3"/>
    </row>
    <row r="3483" ht="12.75">
      <c r="F3483" s="3"/>
    </row>
    <row r="3484" ht="12.75">
      <c r="F3484" s="3"/>
    </row>
    <row r="3485" ht="12.75">
      <c r="F3485" s="3"/>
    </row>
    <row r="3486" ht="12.75">
      <c r="F3486" s="3"/>
    </row>
    <row r="63661" ht="15.75">
      <c r="A63661" s="9"/>
    </row>
  </sheetData>
  <sheetProtection selectLockedCells="1" sort="0" autoFilter="0"/>
  <protectedRanges>
    <protectedRange password="DFFC" sqref="D33:H51 C162:F716 C99:I161 G162:I165 C58:E98 A99:A717 C33:C57 D57:E57 J99:J165 F57:H98 D53:H56 D52:E52 G52:H52 G166:J716 G28:H32 C3:E3 A4:A57 H3:H27 I3:J98 K3:L716 C4:E32 B4:B32 A3:B3 B33:B57 A58:B98 B99:B161 B162:B716" name="Лебедев"/>
    <protectedRange password="DFFC" sqref="F52" name="Лебедев_7"/>
    <protectedRange password="DFFC" sqref="F3:F32 G3:G27" name="Лебедев_7_2"/>
  </protectedRanges>
  <autoFilter ref="A2:L13"/>
  <conditionalFormatting sqref="H767:H65536 H3:H716">
    <cfRule type="cellIs" priority="52" dxfId="7" operator="equal" stopIfTrue="1">
      <formula>"обучен"</formula>
    </cfRule>
    <cfRule type="cellIs" priority="53" dxfId="6" operator="equal" stopIfTrue="1">
      <formula>"отсутствовал"</formula>
    </cfRule>
  </conditionalFormatting>
  <conditionalFormatting sqref="K767:K65536 K1 K3:K718">
    <cfRule type="cellIs" priority="54" dxfId="14" operator="equal" stopIfTrue="1">
      <formula>"обзорная презентация"</formula>
    </cfRule>
    <cfRule type="cellIs" priority="55" dxfId="13" operator="equal" stopIfTrue="1">
      <formula>"технический семинар"</formula>
    </cfRule>
    <cfRule type="cellIs" priority="56" dxfId="12" operator="equal" stopIfTrue="1">
      <formula>"тренинг"</formula>
    </cfRule>
  </conditionalFormatting>
  <conditionalFormatting sqref="I767:I65536 I1 I3:I716">
    <cfRule type="cellIs" priority="59" dxfId="17" operator="notEqual" stopIfTrue="1">
      <formula>""</formula>
    </cfRule>
  </conditionalFormatting>
  <conditionalFormatting sqref="K3:K716">
    <cfRule type="containsText" priority="37" dxfId="10" operator="containsText" stopIfTrue="1" text="технический семинар и лабораторные работы">
      <formula>NOT(ISERROR(SEARCH("технический семинар и лабораторные работы",K3)))</formula>
    </cfRule>
    <cfRule type="containsText" priority="38" dxfId="2" operator="containsText" stopIfTrue="1" text="технический семинар и лабораторные работы">
      <formula>NOT(ISERROR(SEARCH("технический семинар и лабораторные работы",K3)))</formula>
    </cfRule>
    <cfRule type="containsText" priority="39" dxfId="3" operator="containsText" stopIfTrue="1" text="семинар">
      <formula>NOT(ISERROR(SEARCH("семинар",K3)))</formula>
    </cfRule>
    <cfRule type="containsText" priority="40" dxfId="0" operator="containsText" stopIfTrue="1" text="лекция">
      <formula>NOT(ISERROR(SEARCH("лекция",K3)))</formula>
    </cfRule>
  </conditionalFormatting>
  <dataValidations count="4">
    <dataValidation type="list" allowBlank="1" showInputMessage="1" showErrorMessage="1" sqref="H762:H65536 H3:H735">
      <formula1>"план,обучен,отсутствовал"</formula1>
    </dataValidation>
    <dataValidation type="decimal" allowBlank="1" showInputMessage="1" showErrorMessage="1" promptTitle="Дипапзон ввода" prompt="Любое вещественное число от 0 до 100" errorTitle="Неверный ввод" error="Вы ввели число, выходящее за рамки диапазона" sqref="L767:L65536 L3:L718">
      <formula1>0</formula1>
      <formula2>100</formula2>
    </dataValidation>
    <dataValidation type="list" allowBlank="1" showInputMessage="1" sqref="K717:K65536">
      <formula1>"обзорная презентация,технический семинар,практическое обучение,тренинг"</formula1>
    </dataValidation>
    <dataValidation type="list" allowBlank="1" showInputMessage="1" sqref="K3:K716">
      <formula1>"лекция,семинар,технический семминар и лабораторные работы"</formula1>
    </dataValidation>
  </dataValidation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8"/>
  </sheetPr>
  <dimension ref="A1:F61"/>
  <sheetViews>
    <sheetView zoomScale="85" zoomScaleNormal="85" zoomScalePageLayoutView="0" workbookViewId="0" topLeftCell="A40">
      <selection activeCell="B74" sqref="B74"/>
    </sheetView>
  </sheetViews>
  <sheetFormatPr defaultColWidth="9.140625" defaultRowHeight="12.75"/>
  <cols>
    <col min="1" max="1" width="19.7109375" style="2" customWidth="1"/>
    <col min="2" max="2" width="28.140625" style="2" customWidth="1"/>
    <col min="3" max="3" width="10.421875" style="1" customWidth="1"/>
    <col min="4" max="4" width="68.8515625" style="1" customWidth="1"/>
    <col min="5" max="16384" width="9.140625" style="1" customWidth="1"/>
  </cols>
  <sheetData>
    <row r="1" spans="1:4" ht="12.75">
      <c r="A1" s="71" t="s">
        <v>34</v>
      </c>
      <c r="B1" s="68" t="s">
        <v>35</v>
      </c>
      <c r="C1" s="70">
        <v>1</v>
      </c>
      <c r="D1" s="69" t="s">
        <v>52</v>
      </c>
    </row>
    <row r="2" spans="1:4" ht="38.25">
      <c r="A2" s="71" t="s">
        <v>96</v>
      </c>
      <c r="B2" s="68" t="s">
        <v>36</v>
      </c>
      <c r="C2" s="70">
        <v>1</v>
      </c>
      <c r="D2" s="69" t="s">
        <v>97</v>
      </c>
    </row>
    <row r="3" spans="1:4" ht="25.5">
      <c r="A3" s="71" t="s">
        <v>100</v>
      </c>
      <c r="B3" s="68" t="s">
        <v>37</v>
      </c>
      <c r="C3" s="70">
        <v>1</v>
      </c>
      <c r="D3" s="69" t="s">
        <v>101</v>
      </c>
    </row>
    <row r="4" spans="1:4" ht="12.75">
      <c r="A4" s="71" t="s">
        <v>76</v>
      </c>
      <c r="B4" s="68" t="s">
        <v>36</v>
      </c>
      <c r="C4" s="70">
        <v>1</v>
      </c>
      <c r="D4" s="69" t="s">
        <v>77</v>
      </c>
    </row>
    <row r="5" spans="1:4" ht="12.75">
      <c r="A5" s="71" t="s">
        <v>41</v>
      </c>
      <c r="B5" s="68" t="s">
        <v>36</v>
      </c>
      <c r="C5" s="70">
        <v>1</v>
      </c>
      <c r="D5" s="69" t="s">
        <v>46</v>
      </c>
    </row>
    <row r="6" spans="1:4" ht="12.75">
      <c r="A6" s="71" t="s">
        <v>42</v>
      </c>
      <c r="B6" s="68" t="s">
        <v>36</v>
      </c>
      <c r="C6" s="70">
        <v>1</v>
      </c>
      <c r="D6" s="69" t="s">
        <v>47</v>
      </c>
    </row>
    <row r="7" spans="1:5" ht="25.5">
      <c r="A7" s="71" t="s">
        <v>108</v>
      </c>
      <c r="B7" s="68" t="s">
        <v>36</v>
      </c>
      <c r="C7" s="70">
        <v>1</v>
      </c>
      <c r="D7" s="69" t="s">
        <v>48</v>
      </c>
      <c r="E7" s="69"/>
    </row>
    <row r="8" spans="1:5" ht="25.5">
      <c r="A8" s="71" t="s">
        <v>98</v>
      </c>
      <c r="B8" s="68" t="s">
        <v>36</v>
      </c>
      <c r="C8" s="70">
        <v>1</v>
      </c>
      <c r="D8" s="69" t="s">
        <v>99</v>
      </c>
      <c r="E8" s="69"/>
    </row>
    <row r="9" spans="1:4" ht="38.25">
      <c r="A9" s="71" t="s">
        <v>118</v>
      </c>
      <c r="B9" s="68" t="s">
        <v>36</v>
      </c>
      <c r="C9" s="70">
        <v>1</v>
      </c>
      <c r="D9" s="69" t="s">
        <v>119</v>
      </c>
    </row>
    <row r="10" spans="1:4" ht="12.75">
      <c r="A10" s="71" t="s">
        <v>43</v>
      </c>
      <c r="B10" s="68" t="s">
        <v>36</v>
      </c>
      <c r="C10" s="70">
        <v>1</v>
      </c>
      <c r="D10" s="69" t="s">
        <v>49</v>
      </c>
    </row>
    <row r="11" spans="1:6" ht="12.75">
      <c r="A11" s="71" t="s">
        <v>44</v>
      </c>
      <c r="B11" s="68" t="s">
        <v>36</v>
      </c>
      <c r="C11" s="70">
        <v>1</v>
      </c>
      <c r="D11" s="69" t="s">
        <v>50</v>
      </c>
      <c r="F11" s="18" t="s">
        <v>11</v>
      </c>
    </row>
    <row r="12" spans="1:4" ht="25.5">
      <c r="A12" s="71" t="s">
        <v>45</v>
      </c>
      <c r="B12" s="68" t="s">
        <v>36</v>
      </c>
      <c r="C12" s="70">
        <v>1</v>
      </c>
      <c r="D12" s="69" t="s">
        <v>75</v>
      </c>
    </row>
    <row r="13" spans="1:4" ht="25.5">
      <c r="A13" s="71" t="s">
        <v>53</v>
      </c>
      <c r="B13" s="68" t="s">
        <v>36</v>
      </c>
      <c r="C13" s="70">
        <v>1</v>
      </c>
      <c r="D13" s="69" t="s">
        <v>51</v>
      </c>
    </row>
    <row r="14" spans="1:6" ht="25.5">
      <c r="A14" s="71" t="s">
        <v>38</v>
      </c>
      <c r="B14" s="68" t="s">
        <v>36</v>
      </c>
      <c r="C14" s="70">
        <v>1</v>
      </c>
      <c r="D14" s="69" t="s">
        <v>54</v>
      </c>
      <c r="F14" s="67"/>
    </row>
    <row r="15" spans="1:6" ht="25.5">
      <c r="A15" s="71" t="s">
        <v>39</v>
      </c>
      <c r="B15" s="68" t="s">
        <v>36</v>
      </c>
      <c r="C15" s="70">
        <v>1</v>
      </c>
      <c r="D15" s="69" t="s">
        <v>55</v>
      </c>
      <c r="F15" s="73">
        <v>3</v>
      </c>
    </row>
    <row r="16" spans="1:4" ht="12.75">
      <c r="A16" s="71" t="s">
        <v>106</v>
      </c>
      <c r="B16" s="68" t="s">
        <v>36</v>
      </c>
      <c r="C16" s="70">
        <v>1</v>
      </c>
      <c r="D16" s="69" t="s">
        <v>107</v>
      </c>
    </row>
    <row r="17" spans="1:4" ht="25.5">
      <c r="A17" s="71" t="s">
        <v>40</v>
      </c>
      <c r="B17" s="68" t="s">
        <v>36</v>
      </c>
      <c r="C17" s="70">
        <v>1</v>
      </c>
      <c r="D17" s="69" t="s">
        <v>56</v>
      </c>
    </row>
    <row r="18" spans="1:4" ht="25.5">
      <c r="A18" s="71" t="s">
        <v>57</v>
      </c>
      <c r="B18" s="68" t="s">
        <v>36</v>
      </c>
      <c r="C18" s="70">
        <v>1</v>
      </c>
      <c r="D18" s="69" t="s">
        <v>78</v>
      </c>
    </row>
    <row r="19" spans="1:4" ht="25.5">
      <c r="A19" s="71" t="s">
        <v>58</v>
      </c>
      <c r="B19" s="68" t="s">
        <v>36</v>
      </c>
      <c r="C19" s="70">
        <v>1</v>
      </c>
      <c r="D19" s="69" t="s">
        <v>79</v>
      </c>
    </row>
    <row r="20" spans="1:4" ht="25.5">
      <c r="A20" s="71" t="s">
        <v>114</v>
      </c>
      <c r="B20" s="68" t="s">
        <v>36</v>
      </c>
      <c r="C20" s="70">
        <v>1</v>
      </c>
      <c r="D20" s="69" t="s">
        <v>115</v>
      </c>
    </row>
    <row r="21" spans="1:4" ht="12.75">
      <c r="A21" s="71" t="s">
        <v>109</v>
      </c>
      <c r="B21" s="68" t="s">
        <v>36</v>
      </c>
      <c r="C21" s="70">
        <v>1</v>
      </c>
      <c r="D21" s="69" t="s">
        <v>110</v>
      </c>
    </row>
    <row r="22" spans="1:4" ht="25.5">
      <c r="A22" s="71" t="s">
        <v>72</v>
      </c>
      <c r="B22" s="68" t="s">
        <v>36</v>
      </c>
      <c r="C22" s="70">
        <v>1</v>
      </c>
      <c r="D22" s="69" t="s">
        <v>59</v>
      </c>
    </row>
    <row r="23" spans="1:4" ht="25.5">
      <c r="A23" s="71" t="s">
        <v>81</v>
      </c>
      <c r="B23" s="68" t="s">
        <v>36</v>
      </c>
      <c r="C23" s="70">
        <v>1</v>
      </c>
      <c r="D23" s="69" t="s">
        <v>80</v>
      </c>
    </row>
    <row r="24" spans="1:4" ht="25.5">
      <c r="A24" s="71" t="s">
        <v>120</v>
      </c>
      <c r="B24" s="68" t="s">
        <v>36</v>
      </c>
      <c r="C24" s="70">
        <v>1</v>
      </c>
      <c r="D24" s="69" t="s">
        <v>113</v>
      </c>
    </row>
    <row r="25" spans="1:4" ht="25.5">
      <c r="A25" s="71" t="s">
        <v>82</v>
      </c>
      <c r="B25" s="68" t="s">
        <v>36</v>
      </c>
      <c r="C25" s="70">
        <v>1</v>
      </c>
      <c r="D25" s="69" t="s">
        <v>61</v>
      </c>
    </row>
    <row r="26" spans="1:4" ht="25.5">
      <c r="A26" s="71" t="s">
        <v>84</v>
      </c>
      <c r="B26" s="68" t="s">
        <v>36</v>
      </c>
      <c r="C26" s="70">
        <v>1</v>
      </c>
      <c r="D26" s="69" t="s">
        <v>85</v>
      </c>
    </row>
    <row r="27" spans="1:4" ht="12.75">
      <c r="A27" s="71" t="s">
        <v>73</v>
      </c>
      <c r="B27" s="68" t="s">
        <v>36</v>
      </c>
      <c r="C27" s="70">
        <v>1</v>
      </c>
      <c r="D27" s="69" t="s">
        <v>60</v>
      </c>
    </row>
    <row r="28" spans="1:4" ht="25.5">
      <c r="A28" s="71" t="s">
        <v>116</v>
      </c>
      <c r="B28" s="68" t="s">
        <v>37</v>
      </c>
      <c r="C28" s="70">
        <v>1</v>
      </c>
      <c r="D28" s="69" t="s">
        <v>117</v>
      </c>
    </row>
    <row r="29" spans="1:4" ht="25.5">
      <c r="A29" s="71" t="s">
        <v>86</v>
      </c>
      <c r="B29" s="68" t="s">
        <v>37</v>
      </c>
      <c r="C29" s="70">
        <v>1</v>
      </c>
      <c r="D29" s="69" t="s">
        <v>94</v>
      </c>
    </row>
    <row r="30" spans="1:4" ht="25.5">
      <c r="A30" s="71" t="s">
        <v>104</v>
      </c>
      <c r="B30" s="68" t="s">
        <v>37</v>
      </c>
      <c r="C30" s="70">
        <v>1</v>
      </c>
      <c r="D30" s="69" t="s">
        <v>105</v>
      </c>
    </row>
    <row r="31" spans="1:4" ht="25.5">
      <c r="A31" s="71" t="s">
        <v>74</v>
      </c>
      <c r="B31" s="68" t="s">
        <v>37</v>
      </c>
      <c r="C31" s="70">
        <v>1</v>
      </c>
      <c r="D31" s="69" t="s">
        <v>95</v>
      </c>
    </row>
    <row r="32" spans="1:4" ht="25.5">
      <c r="A32" s="71" t="s">
        <v>67</v>
      </c>
      <c r="B32" s="68" t="s">
        <v>37</v>
      </c>
      <c r="C32" s="70">
        <v>1</v>
      </c>
      <c r="D32" s="69" t="s">
        <v>62</v>
      </c>
    </row>
    <row r="33" spans="1:4" ht="25.5">
      <c r="A33" s="71" t="s">
        <v>68</v>
      </c>
      <c r="B33" s="68" t="s">
        <v>37</v>
      </c>
      <c r="C33" s="70">
        <v>1</v>
      </c>
      <c r="D33" s="69" t="s">
        <v>63</v>
      </c>
    </row>
    <row r="34" spans="1:4" ht="12.75">
      <c r="A34" s="71" t="s">
        <v>111</v>
      </c>
      <c r="B34" s="68" t="s">
        <v>36</v>
      </c>
      <c r="C34" s="70">
        <v>1</v>
      </c>
      <c r="D34" s="69" t="s">
        <v>112</v>
      </c>
    </row>
    <row r="35" spans="1:4" ht="25.5">
      <c r="A35" s="71" t="s">
        <v>69</v>
      </c>
      <c r="B35" s="68" t="s">
        <v>37</v>
      </c>
      <c r="C35" s="70">
        <v>1</v>
      </c>
      <c r="D35" s="69" t="s">
        <v>64</v>
      </c>
    </row>
    <row r="36" spans="1:4" ht="39.75" customHeight="1">
      <c r="A36" s="71" t="s">
        <v>121</v>
      </c>
      <c r="B36" s="68" t="s">
        <v>36</v>
      </c>
      <c r="C36" s="70">
        <v>1</v>
      </c>
      <c r="D36" s="69" t="s">
        <v>122</v>
      </c>
    </row>
    <row r="37" spans="1:4" ht="25.5">
      <c r="A37" s="71" t="s">
        <v>70</v>
      </c>
      <c r="B37" s="68" t="s">
        <v>37</v>
      </c>
      <c r="C37" s="70">
        <v>1</v>
      </c>
      <c r="D37" s="69" t="s">
        <v>65</v>
      </c>
    </row>
    <row r="38" spans="1:4" ht="25.5">
      <c r="A38" s="71" t="s">
        <v>71</v>
      </c>
      <c r="B38" s="68" t="s">
        <v>37</v>
      </c>
      <c r="C38" s="70">
        <v>1</v>
      </c>
      <c r="D38" s="69" t="s">
        <v>66</v>
      </c>
    </row>
    <row r="42" ht="12.75">
      <c r="B42" s="68" t="s">
        <v>35</v>
      </c>
    </row>
    <row r="45" ht="15.75" customHeight="1"/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</sheetData>
  <sheetProtection selectLockedCells="1" selectUnlockedCells="1"/>
  <protectedRanges>
    <protectedRange password="DFFC" sqref="F11 F25:F26" name="Лебедев"/>
    <protectedRange password="DFFC" sqref="D35:D36" name="Лебедев_7"/>
  </protectedRanges>
  <conditionalFormatting sqref="F11 F25:F26">
    <cfRule type="cellIs" priority="56" dxfId="7" operator="equal" stopIfTrue="1">
      <formula>"обучен"</formula>
    </cfRule>
    <cfRule type="cellIs" priority="57" dxfId="6" operator="equal" stopIfTrue="1">
      <formula>"отсутствовал"</formula>
    </cfRule>
  </conditionalFormatting>
  <conditionalFormatting sqref="F34">
    <cfRule type="colorScale" priority="38" dxfId="1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9" dxfId="1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2">
    <cfRule type="containsText" priority="2" dxfId="2" operator="containsText" stopIfTrue="1" text="технический семинар и лабораторные работы">
      <formula>NOT(ISERROR(SEARCH("технический семинар и лабораторные работы",B42)))</formula>
    </cfRule>
    <cfRule type="containsText" priority="3" dxfId="2" operator="containsText" stopIfTrue="1" text="технический семинар и лабораторные работы">
      <formula>NOT(ISERROR(SEARCH("технический семинар и лабораторные работы",B42)))</formula>
    </cfRule>
    <cfRule type="containsText" priority="4" dxfId="3" operator="containsText" stopIfTrue="1" text="семинар">
      <formula>NOT(ISERROR(SEARCH("семинар",B42)))</formula>
    </cfRule>
    <cfRule type="cellIs" priority="14" dxfId="2" operator="equal" stopIfTrue="1">
      <formula>#REF!</formula>
    </cfRule>
    <cfRule type="cellIs" priority="15" dxfId="3" operator="equal" stopIfTrue="1">
      <formula>#REF!</formula>
    </cfRule>
    <cfRule type="cellIs" priority="16" dxfId="19" operator="equal" stopIfTrue="1">
      <formula>#REF!</formula>
    </cfRule>
    <cfRule type="cellIs" priority="17" dxfId="20" operator="equal" stopIfTrue="1">
      <formula>#REF!</formula>
    </cfRule>
  </conditionalFormatting>
  <conditionalFormatting sqref="B42">
    <cfRule type="containsText" priority="5" dxfId="2" operator="containsText" stopIfTrue="1" text="технический семминар и лабораторные работы">
      <formula>NOT(ISERROR(SEARCH("технический семминар и лабораторные работы",B42)))</formula>
    </cfRule>
    <cfRule type="containsText" priority="6" dxfId="1" operator="containsText" stopIfTrue="1" text="технический семминар и лабораторные работы">
      <formula>NOT(ISERROR(SEARCH("технический семминар и лабораторные работы",B42)))</formula>
    </cfRule>
    <cfRule type="containsText" priority="7" dxfId="0" operator="containsText" stopIfTrue="1" text="лекция">
      <formula>NOT(ISERROR(SEARCH("лекция",B42)))</formula>
    </cfRule>
    <cfRule type="containsText" priority="8" dxfId="21" operator="containsText" stopIfTrue="1" text="технический семминар и лабораторные работы">
      <formula>NOT(ISERROR(SEARCH("технический семминар и лабораторные работы",B42)))</formula>
    </cfRule>
    <cfRule type="containsText" priority="9" dxfId="3" operator="containsText" stopIfTrue="1" text="семминар">
      <formula>NOT(ISERROR(SEARCH("семминар",B42)))</formula>
    </cfRule>
    <cfRule type="containsText" priority="10" dxfId="22" operator="containsText" stopIfTrue="1" text="лекция">
      <formula>NOT(ISERROR(SEARCH("лекция",B42)))</formula>
    </cfRule>
    <cfRule type="colorScale" priority="11" dxfId="18">
      <colorScale>
        <cfvo type="min" val="0"/>
        <cfvo type="percentile" val="&quot;семминар&quot;"/>
        <cfvo type="max"/>
        <color rgb="FFF8696B"/>
        <color rgb="FFFFEB84"/>
        <color rgb="FF63BE7B"/>
      </colorScale>
    </cfRule>
    <cfRule type="colorScale" priority="12" dxfId="18">
      <colorScale>
        <cfvo type="formula" val="&quot;лекция&quot;"/>
        <cfvo type="formula" val="&quot;семминар&quot;"/>
        <cfvo type="formula" val="&quot;технический семминар и лабораторные работы&quot;"/>
        <color rgb="FFF8696B"/>
        <color rgb="FFFFEB84"/>
        <color rgb="FF63BE7B"/>
      </colorScale>
    </cfRule>
    <cfRule type="colorScale" priority="13" dxfId="1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1" dxfId="1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dataValidations count="5">
    <dataValidation type="list" allowBlank="1" showInputMessage="1" showErrorMessage="1" sqref="B42 B1:B38">
      <formula1>"лекция,семинар,технический семинар и лабораторные работы"</formula1>
    </dataValidation>
    <dataValidation type="list" allowBlank="1" showInputMessage="1" showErrorMessage="1" sqref="F34">
      <formula1>цифры</formula1>
    </dataValidation>
    <dataValidation type="list" allowBlank="1" showInputMessage="1" showErrorMessage="1" sqref="F25:F26">
      <formula1>"1,2,3"</formula1>
    </dataValidation>
    <dataValidation type="list" allowBlank="1" showInputMessage="1" showErrorMessage="1" sqref="F11">
      <formula1>"план,обучен,отсутствовал"</formula1>
    </dataValidation>
    <dataValidation type="list" allowBlank="1" showInputMessage="1" showErrorMessage="1" sqref="F15">
      <formula1>"1, 2, 3,"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Sazonov, Vladimir</dc:creator>
  <cp:keywords/>
  <dc:description/>
  <cp:lastModifiedBy>Vladimir Sazonov</cp:lastModifiedBy>
  <cp:lastPrinted>2017-12-21T10:21:57Z</cp:lastPrinted>
  <dcterms:created xsi:type="dcterms:W3CDTF">1996-10-14T23:33:28Z</dcterms:created>
  <dcterms:modified xsi:type="dcterms:W3CDTF">2018-01-09T15:37:20Z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